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120" yWindow="105" windowWidth="15120" windowHeight="8010" activeTab="3"/>
  </bookViews>
  <sheets>
    <sheet name="Лист1" sheetId="1" r:id="rId1"/>
    <sheet name="Лист2" sheetId="2" r:id="rId2"/>
    <sheet name="Лист3" sheetId="3" r:id="rId3"/>
    <sheet name="Лист4" sheetId="4" r:id="rId4"/>
    <sheet name="Лист5" sheetId="5" r:id="rId5"/>
  </sheets>
  <definedNames>
    <definedName name="_GoBack" localSheetId="4">Лист5!$I$26</definedName>
  </definedNames>
  <calcPr calcId="162913"/>
</workbook>
</file>

<file path=xl/calcChain.xml><?xml version="1.0" encoding="utf-8"?>
<calcChain xmlns="http://schemas.openxmlformats.org/spreadsheetml/2006/main">
  <c r="K16" i="2" l="1"/>
  <c r="K12" i="2"/>
  <c r="K17" i="2"/>
  <c r="K15" i="2"/>
  <c r="K11" i="2"/>
  <c r="K10" i="2"/>
  <c r="K9" i="2"/>
  <c r="K8" i="2"/>
  <c r="K7" i="2"/>
  <c r="K5" i="2"/>
  <c r="K4" i="2"/>
  <c r="K6" i="2"/>
  <c r="K13" i="2"/>
  <c r="K18" i="2"/>
  <c r="K19" i="2"/>
  <c r="K20" i="2"/>
  <c r="K21" i="2"/>
  <c r="K22" i="2"/>
  <c r="K23" i="2"/>
  <c r="K24" i="2"/>
  <c r="K14" i="2"/>
  <c r="J17" i="3"/>
  <c r="J6" i="3"/>
  <c r="J14" i="3"/>
  <c r="J10" i="3"/>
  <c r="J12" i="3"/>
  <c r="J7" i="3"/>
  <c r="J5" i="3"/>
  <c r="J15" i="3"/>
  <c r="J8" i="3"/>
  <c r="J16" i="3"/>
  <c r="J9" i="3"/>
  <c r="J18" i="3"/>
  <c r="J11" i="3"/>
  <c r="J19" i="3"/>
  <c r="J20" i="3"/>
  <c r="J21" i="3"/>
  <c r="J22" i="3"/>
  <c r="J23" i="3"/>
  <c r="J24" i="3"/>
  <c r="J25" i="3"/>
  <c r="J13" i="3"/>
  <c r="L6" i="3" l="1"/>
</calcChain>
</file>

<file path=xl/sharedStrings.xml><?xml version="1.0" encoding="utf-8"?>
<sst xmlns="http://schemas.openxmlformats.org/spreadsheetml/2006/main" count="197" uniqueCount="157">
  <si>
    <t>№</t>
  </si>
  <si>
    <t>Общий рейтинг образовательных организаций Балтасинского района по воспитанию</t>
  </si>
  <si>
    <t>МБОУ «Нуринерская СОШ»</t>
  </si>
  <si>
    <t>МБОУ «Балтасинская гимназия»</t>
  </si>
  <si>
    <t>МБОУ «Балтасинская СОШ»</t>
  </si>
  <si>
    <t xml:space="preserve"> МБОУ « Салаусский многопроф. лицей»</t>
  </si>
  <si>
    <t xml:space="preserve"> МБОУ «Ципьинская СОШ»</t>
  </si>
  <si>
    <t>МБОУ « Карадуванская сош»</t>
  </si>
  <si>
    <t xml:space="preserve"> МБОУ «Нурминская СОШ»</t>
  </si>
  <si>
    <t xml:space="preserve"> МБОУ «Бурбашская СОШ»</t>
  </si>
  <si>
    <t>МБОУ «Мало-Лызинская СОШ»</t>
  </si>
  <si>
    <t>МБОУ «Тюнтерская СОШ»</t>
  </si>
  <si>
    <t>МБОУ «Янгуловская СОШ»</t>
  </si>
  <si>
    <t>МБОУ «Смаильская СОШ»</t>
  </si>
  <si>
    <t xml:space="preserve"> МБОУ «Кугунурская СОШ»</t>
  </si>
  <si>
    <t>МБОУ «Субашская ООШ»</t>
  </si>
  <si>
    <t xml:space="preserve"> МБОУ «Соснинская ООШ»</t>
  </si>
  <si>
    <t xml:space="preserve"> МБОУ «Книнская ООШ»</t>
  </si>
  <si>
    <t xml:space="preserve"> МБОУ «Пижмаринская ООШ»</t>
  </si>
  <si>
    <t xml:space="preserve"> МБОУ «Шубанская ООШ»</t>
  </si>
  <si>
    <t xml:space="preserve"> МБОУ «Арборская ООШ»</t>
  </si>
  <si>
    <t>МБОУ «Шишинерская ООШ»</t>
  </si>
  <si>
    <t>Тех творчество</t>
  </si>
  <si>
    <t>Организация летнего отдыха</t>
  </si>
  <si>
    <t>Экологическая работа</t>
  </si>
  <si>
    <t>Общий балл</t>
  </si>
  <si>
    <t>Место в 2017 г.</t>
  </si>
  <si>
    <t xml:space="preserve"> МБОУ «Средне-Кушкетская сош»</t>
  </si>
  <si>
    <t>Наименоваие ОО</t>
  </si>
  <si>
    <t>Отряд проф-и</t>
  </si>
  <si>
    <t>Отряды «SMS-дети»</t>
  </si>
  <si>
    <t>Отряды ЮИД</t>
  </si>
  <si>
    <t xml:space="preserve"> Отряды Форпост</t>
  </si>
  <si>
    <t>Конкурс уголков права</t>
  </si>
  <si>
    <t>Семьеведение</t>
  </si>
  <si>
    <t>Террит закона</t>
  </si>
  <si>
    <t>Итог баллы</t>
  </si>
  <si>
    <t>рейтинг</t>
  </si>
  <si>
    <t>Балтасинская СОШ</t>
  </si>
  <si>
    <t>Гимназия</t>
  </si>
  <si>
    <t>Бурбашская СОШ</t>
  </si>
  <si>
    <t>Карадуванская гимназия</t>
  </si>
  <si>
    <t>Кугунурская СОШ</t>
  </si>
  <si>
    <t>Мало-Лызинская СОШ</t>
  </si>
  <si>
    <t>Норминская  СОШ</t>
  </si>
  <si>
    <t>Нуринерская СОШ</t>
  </si>
  <si>
    <t>Салаусский лицей</t>
  </si>
  <si>
    <t>Смаильская СОШ</t>
  </si>
  <si>
    <t>Средне-Кушкетская СОШ</t>
  </si>
  <si>
    <t>Тюнтерская СОШ</t>
  </si>
  <si>
    <t>Ципьинская СОШ</t>
  </si>
  <si>
    <t>Янгуловская СОШ</t>
  </si>
  <si>
    <t>Арборская ООШ</t>
  </si>
  <si>
    <t>Пижмаринская ООШ</t>
  </si>
  <si>
    <t>Соснинская ООШ</t>
  </si>
  <si>
    <t>Субашская ООШ</t>
  </si>
  <si>
    <t>Книнская ООШ</t>
  </si>
  <si>
    <t>Шубанская ООШ</t>
  </si>
  <si>
    <t>Конкурс «Замечательная семья»</t>
  </si>
  <si>
    <t>Наличие родит комитетов</t>
  </si>
  <si>
    <t>Творческие отчеты перед родителями</t>
  </si>
  <si>
    <t>Концерт классов</t>
  </si>
  <si>
    <t>Конференция отцов</t>
  </si>
  <si>
    <t>Итого</t>
  </si>
  <si>
    <t>Рейтинг</t>
  </si>
  <si>
    <t>Балтасинская</t>
  </si>
  <si>
    <t>Бурбашская</t>
  </si>
  <si>
    <t>Карадуванская</t>
  </si>
  <si>
    <t>Кугунурская</t>
  </si>
  <si>
    <t>Мало-Лызинская</t>
  </si>
  <si>
    <t>Норминская</t>
  </si>
  <si>
    <t>Нуринерская</t>
  </si>
  <si>
    <t>Салаусский</t>
  </si>
  <si>
    <t>Смаильский</t>
  </si>
  <si>
    <t>Средне-Кушкетская</t>
  </si>
  <si>
    <t>Тюнтерская</t>
  </si>
  <si>
    <t>Ципьинская</t>
  </si>
  <si>
    <t>Янгуловская</t>
  </si>
  <si>
    <t>Арборская</t>
  </si>
  <si>
    <t>Пижмаринская</t>
  </si>
  <si>
    <t>Соснинская</t>
  </si>
  <si>
    <t>Субашская</t>
  </si>
  <si>
    <t>Книнская</t>
  </si>
  <si>
    <t>Шишинерская</t>
  </si>
  <si>
    <t>Шубанская</t>
  </si>
  <si>
    <t>Конкурс род. комитет «Секреты дружн.класса»</t>
  </si>
  <si>
    <r>
      <t>Кол-во общешко</t>
    </r>
    <r>
      <rPr>
        <sz val="11"/>
        <color theme="1"/>
        <rFont val="Calibri"/>
        <family val="2"/>
        <charset val="204"/>
        <scheme val="minor"/>
      </rPr>
      <t xml:space="preserve"> род. собраний</t>
    </r>
  </si>
  <si>
    <t>Работа с семьями</t>
  </si>
  <si>
    <t>Совершено преступлений</t>
  </si>
  <si>
    <t>Шишинерская ООШ</t>
  </si>
  <si>
    <t>Профилактика асоциального поведения</t>
  </si>
  <si>
    <t>Наименование ОУ</t>
  </si>
  <si>
    <t>В романтике</t>
  </si>
  <si>
    <t>в пришколь лагере</t>
  </si>
  <si>
    <t>Внутришколь учет</t>
  </si>
  <si>
    <t>ЛТО</t>
  </si>
  <si>
    <t>через центр занятости</t>
  </si>
  <si>
    <t>Пом. Комбайнеры</t>
  </si>
  <si>
    <t>Животновод</t>
  </si>
  <si>
    <t>ПДН,КДН</t>
  </si>
  <si>
    <t>В колхозе</t>
  </si>
  <si>
    <t>В др. организациях</t>
  </si>
  <si>
    <t>В неблагополуч.</t>
  </si>
  <si>
    <t>Усилить контроль</t>
  </si>
  <si>
    <t>% охвата организованн</t>
  </si>
  <si>
    <t>место</t>
  </si>
  <si>
    <r>
      <t>1.</t>
    </r>
    <r>
      <rPr>
        <sz val="7"/>
        <color theme="1"/>
        <rFont val="Times New Roman"/>
        <family val="1"/>
        <charset val="204"/>
      </rPr>
      <t xml:space="preserve">       </t>
    </r>
    <r>
      <rPr>
        <sz val="11"/>
        <color theme="1"/>
        <rFont val="Calibri"/>
        <family val="2"/>
        <charset val="204"/>
      </rPr>
      <t> </t>
    </r>
  </si>
  <si>
    <r>
      <t>2.</t>
    </r>
    <r>
      <rPr>
        <sz val="7"/>
        <color theme="1"/>
        <rFont val="Times New Roman"/>
        <family val="1"/>
        <charset val="204"/>
      </rPr>
      <t xml:space="preserve">       </t>
    </r>
    <r>
      <rPr>
        <sz val="11"/>
        <color theme="1"/>
        <rFont val="Calibri"/>
        <family val="2"/>
        <charset val="204"/>
      </rPr>
      <t> </t>
    </r>
  </si>
  <si>
    <r>
      <t>3.</t>
    </r>
    <r>
      <rPr>
        <sz val="7"/>
        <color theme="1"/>
        <rFont val="Times New Roman"/>
        <family val="1"/>
        <charset val="204"/>
      </rPr>
      <t xml:space="preserve">       </t>
    </r>
    <r>
      <rPr>
        <sz val="11"/>
        <color theme="1"/>
        <rFont val="Calibri"/>
        <family val="2"/>
        <charset val="204"/>
      </rPr>
      <t> </t>
    </r>
  </si>
  <si>
    <r>
      <t>4.</t>
    </r>
    <r>
      <rPr>
        <sz val="7"/>
        <color theme="1"/>
        <rFont val="Times New Roman"/>
        <family val="1"/>
        <charset val="204"/>
      </rPr>
      <t xml:space="preserve">       </t>
    </r>
    <r>
      <rPr>
        <sz val="11"/>
        <color theme="1"/>
        <rFont val="Calibri"/>
        <family val="2"/>
        <charset val="204"/>
      </rPr>
      <t> </t>
    </r>
  </si>
  <si>
    <t xml:space="preserve">Шишинерская ООШ </t>
  </si>
  <si>
    <r>
      <t>5.</t>
    </r>
    <r>
      <rPr>
        <sz val="7"/>
        <color theme="1"/>
        <rFont val="Times New Roman"/>
        <family val="1"/>
        <charset val="204"/>
      </rPr>
      <t xml:space="preserve">       </t>
    </r>
    <r>
      <rPr>
        <sz val="11"/>
        <color theme="1"/>
        <rFont val="Calibri"/>
        <family val="2"/>
        <charset val="204"/>
      </rPr>
      <t> </t>
    </r>
  </si>
  <si>
    <t>Субашская СОШ</t>
  </si>
  <si>
    <r>
      <t>6.</t>
    </r>
    <r>
      <rPr>
        <b/>
        <sz val="7"/>
        <color theme="1"/>
        <rFont val="Times New Roman"/>
        <family val="1"/>
        <charset val="204"/>
      </rPr>
      <t xml:space="preserve">       </t>
    </r>
    <r>
      <rPr>
        <b/>
        <sz val="11"/>
        <color theme="1"/>
        <rFont val="Calibri"/>
        <family val="2"/>
        <charset val="204"/>
      </rPr>
      <t> </t>
    </r>
  </si>
  <si>
    <r>
      <t>7.</t>
    </r>
    <r>
      <rPr>
        <sz val="7"/>
        <color theme="1"/>
        <rFont val="Times New Roman"/>
        <family val="1"/>
        <charset val="204"/>
      </rPr>
      <t xml:space="preserve">       </t>
    </r>
    <r>
      <rPr>
        <sz val="11"/>
        <color theme="1"/>
        <rFont val="Calibri"/>
        <family val="2"/>
        <charset val="204"/>
      </rPr>
      <t> </t>
    </r>
  </si>
  <si>
    <r>
      <t>8.</t>
    </r>
    <r>
      <rPr>
        <sz val="7"/>
        <color theme="1"/>
        <rFont val="Times New Roman"/>
        <family val="1"/>
        <charset val="204"/>
      </rPr>
      <t xml:space="preserve">       </t>
    </r>
    <r>
      <rPr>
        <sz val="11"/>
        <color theme="1"/>
        <rFont val="Calibri"/>
        <family val="2"/>
        <charset val="204"/>
      </rPr>
      <t> </t>
    </r>
  </si>
  <si>
    <r>
      <t>9.</t>
    </r>
    <r>
      <rPr>
        <sz val="7"/>
        <color theme="1"/>
        <rFont val="Times New Roman"/>
        <family val="1"/>
        <charset val="204"/>
      </rPr>
      <t xml:space="preserve">       </t>
    </r>
    <r>
      <rPr>
        <sz val="11"/>
        <color theme="1"/>
        <rFont val="Calibri"/>
        <family val="2"/>
        <charset val="204"/>
      </rPr>
      <t> </t>
    </r>
  </si>
  <si>
    <r>
      <t>10.</t>
    </r>
    <r>
      <rPr>
        <sz val="7"/>
        <color theme="1"/>
        <rFont val="Times New Roman"/>
        <family val="1"/>
        <charset val="204"/>
      </rPr>
      <t xml:space="preserve">   </t>
    </r>
    <r>
      <rPr>
        <sz val="11"/>
        <color theme="1"/>
        <rFont val="Calibri"/>
        <family val="2"/>
        <charset val="204"/>
      </rPr>
      <t> </t>
    </r>
  </si>
  <si>
    <t>Карадуванская СОШ</t>
  </si>
  <si>
    <r>
      <t>11.</t>
    </r>
    <r>
      <rPr>
        <sz val="7"/>
        <color theme="1"/>
        <rFont val="Times New Roman"/>
        <family val="1"/>
        <charset val="204"/>
      </rPr>
      <t xml:space="preserve">   </t>
    </r>
    <r>
      <rPr>
        <sz val="11"/>
        <color theme="1"/>
        <rFont val="Calibri"/>
        <family val="2"/>
        <charset val="204"/>
      </rPr>
      <t> </t>
    </r>
  </si>
  <si>
    <r>
      <t>12.</t>
    </r>
    <r>
      <rPr>
        <sz val="7"/>
        <color theme="1"/>
        <rFont val="Times New Roman"/>
        <family val="1"/>
        <charset val="204"/>
      </rPr>
      <t xml:space="preserve">   </t>
    </r>
    <r>
      <rPr>
        <sz val="11"/>
        <color theme="1"/>
        <rFont val="Calibri"/>
        <family val="2"/>
        <charset val="204"/>
      </rPr>
      <t> </t>
    </r>
  </si>
  <si>
    <r>
      <t>13.</t>
    </r>
    <r>
      <rPr>
        <sz val="7"/>
        <color theme="1"/>
        <rFont val="Times New Roman"/>
        <family val="1"/>
        <charset val="204"/>
      </rPr>
      <t xml:space="preserve">   </t>
    </r>
    <r>
      <rPr>
        <sz val="11"/>
        <color theme="1"/>
        <rFont val="Calibri"/>
        <family val="2"/>
        <charset val="204"/>
      </rPr>
      <t> </t>
    </r>
  </si>
  <si>
    <t>-</t>
  </si>
  <si>
    <r>
      <t>14.</t>
    </r>
    <r>
      <rPr>
        <sz val="7"/>
        <color theme="1"/>
        <rFont val="Times New Roman"/>
        <family val="1"/>
        <charset val="204"/>
      </rPr>
      <t xml:space="preserve">   </t>
    </r>
    <r>
      <rPr>
        <sz val="11"/>
        <color theme="1"/>
        <rFont val="Calibri"/>
        <family val="2"/>
        <charset val="204"/>
      </rPr>
      <t> </t>
    </r>
  </si>
  <si>
    <r>
      <t>15.</t>
    </r>
    <r>
      <rPr>
        <sz val="7"/>
        <color theme="1"/>
        <rFont val="Times New Roman"/>
        <family val="1"/>
        <charset val="204"/>
      </rPr>
      <t xml:space="preserve">   </t>
    </r>
    <r>
      <rPr>
        <sz val="11"/>
        <color theme="1"/>
        <rFont val="Calibri"/>
        <family val="2"/>
        <charset val="204"/>
      </rPr>
      <t> </t>
    </r>
  </si>
  <si>
    <r>
      <t>16.</t>
    </r>
    <r>
      <rPr>
        <sz val="7"/>
        <color theme="1"/>
        <rFont val="Times New Roman"/>
        <family val="1"/>
        <charset val="204"/>
      </rPr>
      <t xml:space="preserve">   </t>
    </r>
    <r>
      <rPr>
        <sz val="11"/>
        <color theme="1"/>
        <rFont val="Calibri"/>
        <family val="2"/>
        <charset val="204"/>
      </rPr>
      <t> </t>
    </r>
  </si>
  <si>
    <r>
      <t>17.</t>
    </r>
    <r>
      <rPr>
        <sz val="7"/>
        <color theme="1"/>
        <rFont val="Times New Roman"/>
        <family val="1"/>
        <charset val="204"/>
      </rPr>
      <t xml:space="preserve">   </t>
    </r>
    <r>
      <rPr>
        <sz val="11"/>
        <color theme="1"/>
        <rFont val="Calibri"/>
        <family val="2"/>
        <charset val="204"/>
      </rPr>
      <t> </t>
    </r>
  </si>
  <si>
    <r>
      <t>18.</t>
    </r>
    <r>
      <rPr>
        <sz val="7"/>
        <color theme="1"/>
        <rFont val="Times New Roman"/>
        <family val="1"/>
        <charset val="204"/>
      </rPr>
      <t xml:space="preserve">   </t>
    </r>
    <r>
      <rPr>
        <sz val="11"/>
        <color theme="1"/>
        <rFont val="Calibri"/>
        <family val="2"/>
        <charset val="204"/>
      </rPr>
      <t> </t>
    </r>
  </si>
  <si>
    <t>Нурминская СОШ</t>
  </si>
  <si>
    <r>
      <t>19.</t>
    </r>
    <r>
      <rPr>
        <sz val="7"/>
        <color theme="1"/>
        <rFont val="Times New Roman"/>
        <family val="1"/>
        <charset val="204"/>
      </rPr>
      <t xml:space="preserve">   </t>
    </r>
    <r>
      <rPr>
        <sz val="11"/>
        <color theme="1"/>
        <rFont val="Calibri"/>
        <family val="2"/>
        <charset val="204"/>
      </rPr>
      <t> </t>
    </r>
  </si>
  <si>
    <t>Средне-Кушкетская сош</t>
  </si>
  <si>
    <r>
      <t>20.</t>
    </r>
    <r>
      <rPr>
        <sz val="7"/>
        <color theme="1"/>
        <rFont val="Times New Roman"/>
        <family val="1"/>
        <charset val="204"/>
      </rPr>
      <t xml:space="preserve">   </t>
    </r>
    <r>
      <rPr>
        <sz val="11"/>
        <color theme="1"/>
        <rFont val="Calibri"/>
        <family val="2"/>
        <charset val="204"/>
      </rPr>
      <t> </t>
    </r>
  </si>
  <si>
    <t>Мало-Лызинская сош</t>
  </si>
  <si>
    <r>
      <t>21.</t>
    </r>
    <r>
      <rPr>
        <sz val="7"/>
        <color theme="1"/>
        <rFont val="Times New Roman"/>
        <family val="1"/>
        <charset val="204"/>
      </rPr>
      <t xml:space="preserve">   </t>
    </r>
    <r>
      <rPr>
        <sz val="11"/>
        <color theme="1"/>
        <rFont val="Calibri"/>
        <family val="2"/>
        <charset val="204"/>
      </rPr>
      <t> </t>
    </r>
  </si>
  <si>
    <t xml:space="preserve">Балтасин гимназия </t>
  </si>
  <si>
    <t xml:space="preserve"> Всего детей/ </t>
  </si>
  <si>
    <t>Классный руководитель года</t>
  </si>
  <si>
    <t>Педагог-организатор</t>
  </si>
  <si>
    <t>Педагог доп образования</t>
  </si>
  <si>
    <t>ЗДВР</t>
  </si>
  <si>
    <t>Учитель здоровья</t>
  </si>
  <si>
    <t>Педагог-руководитель отрядов ЮИД</t>
  </si>
  <si>
    <t>Результат участия в профессиональных конкурсах</t>
  </si>
  <si>
    <t>Место в 2018 г.</t>
  </si>
  <si>
    <t xml:space="preserve">IV.Здоровьесберегающая и спортивно-массовая работа  </t>
  </si>
  <si>
    <t>V. Гражданско-патриотическая  и художественно-эстетическая</t>
  </si>
  <si>
    <t xml:space="preserve">III.Развитие детского движения </t>
  </si>
  <si>
    <t xml:space="preserve">VI.Профилактика асоциального поведения </t>
  </si>
  <si>
    <t>VII.Работа с родителями</t>
  </si>
  <si>
    <t>I. Ресурсное обеспечение. Конкурс «Учитель года»</t>
  </si>
  <si>
    <t>антитеррористическая</t>
  </si>
  <si>
    <t>2,,78</t>
  </si>
  <si>
    <t>19.35</t>
  </si>
  <si>
    <t>Военно-патриотическое</t>
  </si>
  <si>
    <t>Место в 2016 г</t>
  </si>
  <si>
    <t>Место в 2019 г.</t>
  </si>
  <si>
    <t>Место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</si>
</sst>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charset val="204"/>
      <scheme val="minor"/>
    </font>
    <font>
      <b/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theme="1"/>
      <name val="Calibri"/>
      <family val="2"/>
      <charset val="204"/>
    </font>
    <font>
      <sz val="7"/>
      <color theme="1"/>
      <name val="Times New Roman"/>
      <family val="1"/>
      <charset val="204"/>
    </font>
    <font>
      <b/>
      <sz val="11"/>
      <color theme="1"/>
      <name val="Calibri"/>
      <family val="2"/>
      <charset val="204"/>
    </font>
    <font>
      <b/>
      <sz val="7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2" xfId="0" applyFont="1" applyBorder="1" applyAlignment="1">
      <alignment horizontal="center" vertical="center" textRotation="90" wrapText="1"/>
    </xf>
    <xf numFmtId="0" fontId="1" fillId="0" borderId="2" xfId="0" applyFont="1" applyBorder="1" applyAlignment="1">
      <alignment horizontal="center" vertical="center" textRotation="90"/>
    </xf>
    <xf numFmtId="0" fontId="1" fillId="2" borderId="4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0" fillId="0" borderId="5" xfId="0" applyBorder="1" applyAlignment="1">
      <alignment vertical="top" wrapText="1"/>
    </xf>
    <xf numFmtId="0" fontId="5" fillId="0" borderId="6" xfId="0" applyFont="1" applyBorder="1" applyAlignment="1">
      <alignment vertical="top" wrapText="1"/>
    </xf>
    <xf numFmtId="0" fontId="5" fillId="0" borderId="7" xfId="0" applyFont="1" applyBorder="1" applyAlignment="1">
      <alignment vertical="top" wrapText="1"/>
    </xf>
    <xf numFmtId="0" fontId="5" fillId="0" borderId="8" xfId="0" applyFont="1" applyBorder="1" applyAlignment="1">
      <alignment vertical="top" wrapText="1"/>
    </xf>
    <xf numFmtId="0" fontId="5" fillId="0" borderId="9" xfId="0" applyFont="1" applyBorder="1" applyAlignment="1">
      <alignment vertical="top" wrapText="1"/>
    </xf>
    <xf numFmtId="0" fontId="5" fillId="0" borderId="9" xfId="0" applyFont="1" applyBorder="1" applyAlignment="1">
      <alignment horizontal="center" vertical="top" wrapText="1"/>
    </xf>
    <xf numFmtId="0" fontId="5" fillId="0" borderId="10" xfId="0" applyFont="1" applyBorder="1" applyAlignment="1">
      <alignment vertical="top" wrapText="1"/>
    </xf>
    <xf numFmtId="0" fontId="5" fillId="0" borderId="6" xfId="0" applyFont="1" applyBorder="1" applyAlignment="1">
      <alignment horizontal="justify" vertical="top" wrapText="1"/>
    </xf>
    <xf numFmtId="0" fontId="6" fillId="0" borderId="0" xfId="0" applyFont="1"/>
    <xf numFmtId="0" fontId="6" fillId="0" borderId="1" xfId="0" applyFont="1" applyBorder="1" applyAlignment="1">
      <alignment vertical="top" wrapText="1"/>
    </xf>
    <xf numFmtId="0" fontId="6" fillId="0" borderId="2" xfId="0" applyFont="1" applyBorder="1" applyAlignment="1">
      <alignment vertical="top" textRotation="90" wrapText="1"/>
    </xf>
    <xf numFmtId="0" fontId="6" fillId="0" borderId="4" xfId="0" applyFont="1" applyBorder="1" applyAlignment="1">
      <alignment vertical="top" wrapText="1"/>
    </xf>
    <xf numFmtId="0" fontId="9" fillId="0" borderId="3" xfId="0" applyFont="1" applyBorder="1" applyAlignment="1">
      <alignment horizontal="left" vertical="top" wrapText="1" indent="2"/>
    </xf>
    <xf numFmtId="0" fontId="7" fillId="0" borderId="3" xfId="0" applyFont="1" applyBorder="1" applyAlignment="1">
      <alignment horizontal="left" vertical="top" wrapText="1" indent="2"/>
    </xf>
    <xf numFmtId="0" fontId="6" fillId="0" borderId="2" xfId="0" applyFont="1" applyBorder="1" applyAlignment="1">
      <alignment horizontal="left" textRotation="90" wrapText="1"/>
    </xf>
    <xf numFmtId="0" fontId="5" fillId="0" borderId="8" xfId="0" applyFon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11" fillId="0" borderId="0" xfId="0" applyFont="1"/>
    <xf numFmtId="0" fontId="1" fillId="2" borderId="4" xfId="0" applyNumberFormat="1" applyFont="1" applyFill="1" applyBorder="1" applyAlignment="1">
      <alignment horizontal="center" vertical="center" wrapText="1"/>
    </xf>
    <xf numFmtId="0" fontId="0" fillId="0" borderId="4" xfId="0" applyNumberFormat="1" applyBorder="1" applyAlignment="1">
      <alignment horizontal="center" vertical="center"/>
    </xf>
    <xf numFmtId="0" fontId="1" fillId="0" borderId="0" xfId="0" applyFont="1" applyBorder="1" applyAlignment="1">
      <alignment horizontal="center" vertical="center" textRotation="90" wrapText="1"/>
    </xf>
    <xf numFmtId="0" fontId="1" fillId="0" borderId="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top" wrapText="1"/>
    </xf>
    <xf numFmtId="0" fontId="5" fillId="0" borderId="8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T26"/>
  <sheetViews>
    <sheetView topLeftCell="A7" workbookViewId="0">
      <selection activeCell="Y4" sqref="Y4"/>
    </sheetView>
  </sheetViews>
  <sheetFormatPr defaultRowHeight="15" x14ac:dyDescent="0.25"/>
  <cols>
    <col min="1" max="1" width="5.140625" style="10" customWidth="1"/>
    <col min="2" max="2" width="20.5703125" style="10" customWidth="1"/>
    <col min="3" max="3" width="6.140625" customWidth="1"/>
    <col min="4" max="4" width="5.28515625" customWidth="1"/>
    <col min="5" max="5" width="6.7109375" customWidth="1"/>
    <col min="6" max="6" width="7.7109375" customWidth="1"/>
    <col min="7" max="7" width="5" customWidth="1"/>
    <col min="8" max="8" width="7.28515625" customWidth="1"/>
    <col min="9" max="9" width="5.140625" customWidth="1"/>
    <col min="10" max="10" width="7.7109375" customWidth="1"/>
    <col min="11" max="12" width="6.5703125" customWidth="1"/>
    <col min="13" max="13" width="6.7109375" customWidth="1"/>
    <col min="14" max="14" width="8.5703125" customWidth="1"/>
    <col min="15" max="15" width="6.42578125" customWidth="1"/>
    <col min="16" max="16" width="6.28515625" customWidth="1"/>
    <col min="17" max="20" width="6.7109375" customWidth="1"/>
  </cols>
  <sheetData>
    <row r="3" spans="1:20" ht="15.75" thickBot="1" x14ac:dyDescent="0.3"/>
    <row r="4" spans="1:20" ht="283.5" thickBot="1" x14ac:dyDescent="0.3">
      <c r="A4" s="11" t="s">
        <v>0</v>
      </c>
      <c r="B4" s="12" t="s">
        <v>1</v>
      </c>
      <c r="C4" s="1" t="s">
        <v>145</v>
      </c>
      <c r="D4" s="1" t="s">
        <v>22</v>
      </c>
      <c r="E4" s="1" t="s">
        <v>146</v>
      </c>
      <c r="F4" s="1" t="s">
        <v>144</v>
      </c>
      <c r="G4" s="1" t="s">
        <v>150</v>
      </c>
      <c r="H4" s="1" t="s">
        <v>147</v>
      </c>
      <c r="I4" s="1" t="s">
        <v>148</v>
      </c>
      <c r="J4" s="1" t="s">
        <v>23</v>
      </c>
      <c r="K4" s="2" t="s">
        <v>24</v>
      </c>
      <c r="L4" s="2" t="s">
        <v>153</v>
      </c>
      <c r="M4" s="1" t="s">
        <v>149</v>
      </c>
      <c r="N4" s="1" t="s">
        <v>25</v>
      </c>
      <c r="O4" s="1" t="s">
        <v>154</v>
      </c>
      <c r="P4" s="1" t="s">
        <v>26</v>
      </c>
      <c r="Q4" s="1" t="s">
        <v>143</v>
      </c>
      <c r="R4" s="1" t="s">
        <v>155</v>
      </c>
      <c r="S4" s="1" t="s">
        <v>156</v>
      </c>
      <c r="T4" s="37"/>
    </row>
    <row r="5" spans="1:20" ht="26.25" thickBot="1" x14ac:dyDescent="0.3">
      <c r="A5" s="13">
        <v>1</v>
      </c>
      <c r="B5" s="6" t="s">
        <v>3</v>
      </c>
      <c r="C5" s="35">
        <v>2</v>
      </c>
      <c r="D5" s="3">
        <v>0.62</v>
      </c>
      <c r="E5" s="4">
        <v>3.55</v>
      </c>
      <c r="F5" s="5">
        <v>3.24</v>
      </c>
      <c r="G5" s="3">
        <v>3.8</v>
      </c>
      <c r="H5" s="3">
        <v>7.3</v>
      </c>
      <c r="I5" s="6">
        <v>9.3000000000000007</v>
      </c>
      <c r="J5" s="6">
        <v>6.9</v>
      </c>
      <c r="K5" s="5">
        <v>6.45</v>
      </c>
      <c r="L5" s="5">
        <v>1.62</v>
      </c>
      <c r="M5" s="6">
        <v>1.24</v>
      </c>
      <c r="N5" s="6">
        <v>46.02</v>
      </c>
      <c r="O5" s="5">
        <v>1</v>
      </c>
      <c r="P5" s="6">
        <v>1</v>
      </c>
      <c r="Q5" s="6">
        <v>1</v>
      </c>
      <c r="R5" s="6">
        <v>1</v>
      </c>
      <c r="S5" s="6">
        <v>1</v>
      </c>
      <c r="T5" s="38"/>
    </row>
    <row r="6" spans="1:20" ht="26.25" thickBot="1" x14ac:dyDescent="0.3">
      <c r="A6" s="13">
        <v>2</v>
      </c>
      <c r="B6" s="6" t="s">
        <v>4</v>
      </c>
      <c r="C6" s="3">
        <v>2.8</v>
      </c>
      <c r="D6" s="3">
        <v>1.17</v>
      </c>
      <c r="E6" s="4">
        <v>4.8</v>
      </c>
      <c r="F6" s="5">
        <v>2.7</v>
      </c>
      <c r="G6" s="3">
        <v>3.65</v>
      </c>
      <c r="H6" s="3">
        <v>7.35</v>
      </c>
      <c r="I6" s="6">
        <v>7.2</v>
      </c>
      <c r="J6" s="6">
        <v>5.5</v>
      </c>
      <c r="K6" s="5">
        <v>6.86</v>
      </c>
      <c r="L6" s="5">
        <v>1.28</v>
      </c>
      <c r="M6" s="6">
        <v>0.79</v>
      </c>
      <c r="N6" s="6">
        <v>44.1</v>
      </c>
      <c r="O6" s="5">
        <v>3</v>
      </c>
      <c r="P6" s="6">
        <v>2</v>
      </c>
      <c r="Q6" s="6">
        <v>2</v>
      </c>
      <c r="R6" s="6">
        <v>2</v>
      </c>
      <c r="S6" s="6">
        <v>2</v>
      </c>
      <c r="T6" s="38"/>
    </row>
    <row r="7" spans="1:20" ht="26.25" thickBot="1" x14ac:dyDescent="0.3">
      <c r="A7" s="13">
        <v>3</v>
      </c>
      <c r="B7" s="6" t="s">
        <v>8</v>
      </c>
      <c r="C7" s="3">
        <v>2.2999999999999998</v>
      </c>
      <c r="D7" s="3">
        <v>0.14000000000000001</v>
      </c>
      <c r="E7" s="4">
        <v>2.1</v>
      </c>
      <c r="F7" s="5">
        <v>2.4900000000000002</v>
      </c>
      <c r="G7" s="3">
        <v>3.5</v>
      </c>
      <c r="H7" s="3">
        <v>7.7</v>
      </c>
      <c r="I7" s="6">
        <v>8.1999999999999993</v>
      </c>
      <c r="J7" s="6">
        <v>5.6</v>
      </c>
      <c r="K7" s="5">
        <v>3.76</v>
      </c>
      <c r="L7" s="5">
        <v>1.89</v>
      </c>
      <c r="M7" s="6">
        <v>0.14000000000000001</v>
      </c>
      <c r="N7" s="6">
        <v>37.82</v>
      </c>
      <c r="O7" s="5">
        <v>3</v>
      </c>
      <c r="P7" s="6">
        <v>4</v>
      </c>
      <c r="Q7" s="6">
        <v>4</v>
      </c>
      <c r="R7" s="6">
        <v>3</v>
      </c>
      <c r="S7" s="6">
        <v>3</v>
      </c>
      <c r="T7" s="38"/>
    </row>
    <row r="8" spans="1:20" ht="26.25" thickBot="1" x14ac:dyDescent="0.3">
      <c r="A8" s="13">
        <v>4</v>
      </c>
      <c r="B8" s="6" t="s">
        <v>10</v>
      </c>
      <c r="C8" s="3">
        <v>1.4</v>
      </c>
      <c r="D8" s="3">
        <v>0.14000000000000001</v>
      </c>
      <c r="E8" s="4">
        <v>1.35</v>
      </c>
      <c r="F8" s="5">
        <v>1.87</v>
      </c>
      <c r="G8" s="3">
        <v>3</v>
      </c>
      <c r="H8" s="3">
        <v>6.2</v>
      </c>
      <c r="I8" s="6">
        <v>6.3</v>
      </c>
      <c r="J8" s="6">
        <v>7.2</v>
      </c>
      <c r="K8" s="5">
        <v>5.31</v>
      </c>
      <c r="L8" s="5">
        <v>1.22</v>
      </c>
      <c r="M8" s="6">
        <v>0.14000000000000001</v>
      </c>
      <c r="N8" s="6">
        <v>34.130000000000003</v>
      </c>
      <c r="O8" s="5">
        <v>6</v>
      </c>
      <c r="P8" s="6">
        <v>13</v>
      </c>
      <c r="Q8" s="6">
        <v>7</v>
      </c>
      <c r="R8" s="6">
        <v>5</v>
      </c>
      <c r="S8" s="6">
        <v>4</v>
      </c>
      <c r="T8" s="38"/>
    </row>
    <row r="9" spans="1:20" ht="26.25" thickBot="1" x14ac:dyDescent="0.3">
      <c r="A9" s="13">
        <v>5</v>
      </c>
      <c r="B9" s="6" t="s">
        <v>12</v>
      </c>
      <c r="C9" s="3">
        <v>1.7</v>
      </c>
      <c r="D9" s="3">
        <v>0.28000000000000003</v>
      </c>
      <c r="E9" s="4">
        <v>2.8</v>
      </c>
      <c r="F9" s="5">
        <v>1.96</v>
      </c>
      <c r="G9" s="3">
        <v>2.95</v>
      </c>
      <c r="H9" s="3">
        <v>5.2</v>
      </c>
      <c r="I9" s="6">
        <v>8.3000000000000007</v>
      </c>
      <c r="J9" s="6">
        <v>7.6</v>
      </c>
      <c r="K9" s="5">
        <v>2.2400000000000002</v>
      </c>
      <c r="L9" s="5">
        <v>0.68</v>
      </c>
      <c r="M9" s="6">
        <v>0.34</v>
      </c>
      <c r="N9" s="6">
        <v>34.049999999999997</v>
      </c>
      <c r="O9" s="5">
        <v>14</v>
      </c>
      <c r="P9" s="6">
        <v>12</v>
      </c>
      <c r="Q9" s="6">
        <v>9</v>
      </c>
      <c r="R9" s="6">
        <v>4</v>
      </c>
      <c r="S9" s="6">
        <v>4</v>
      </c>
      <c r="T9" s="38"/>
    </row>
    <row r="10" spans="1:20" ht="26.25" thickBot="1" x14ac:dyDescent="0.3">
      <c r="A10" s="13">
        <v>6</v>
      </c>
      <c r="B10" s="6" t="s">
        <v>27</v>
      </c>
      <c r="C10" s="3">
        <v>1.4</v>
      </c>
      <c r="D10" s="3">
        <v>0.14000000000000001</v>
      </c>
      <c r="E10" s="36">
        <v>3.5</v>
      </c>
      <c r="F10" s="5">
        <v>1.62</v>
      </c>
      <c r="G10" s="3">
        <v>3.7</v>
      </c>
      <c r="H10" s="3">
        <v>6.2</v>
      </c>
      <c r="I10" s="6">
        <v>4.2</v>
      </c>
      <c r="J10" s="6">
        <v>4.4000000000000004</v>
      </c>
      <c r="K10" s="5">
        <v>4.72</v>
      </c>
      <c r="L10" s="5">
        <v>0.76</v>
      </c>
      <c r="M10" s="6">
        <v>0.14000000000000001</v>
      </c>
      <c r="N10" s="6">
        <v>30.78</v>
      </c>
      <c r="O10" s="7">
        <v>11</v>
      </c>
      <c r="P10" s="8">
        <v>11</v>
      </c>
      <c r="Q10" s="8">
        <v>5</v>
      </c>
      <c r="R10" s="8">
        <v>6</v>
      </c>
      <c r="S10" s="8">
        <v>5</v>
      </c>
      <c r="T10" s="38"/>
    </row>
    <row r="11" spans="1:20" ht="26.25" thickBot="1" x14ac:dyDescent="0.3">
      <c r="A11" s="13">
        <v>7</v>
      </c>
      <c r="B11" s="6" t="s">
        <v>5</v>
      </c>
      <c r="C11" s="3">
        <v>1.4</v>
      </c>
      <c r="D11" s="3">
        <v>0.67</v>
      </c>
      <c r="E11" s="4">
        <v>1.1000000000000001</v>
      </c>
      <c r="F11" s="5">
        <v>2.2999999999999998</v>
      </c>
      <c r="G11" s="3">
        <v>3.3</v>
      </c>
      <c r="H11" s="3">
        <v>5.2</v>
      </c>
      <c r="I11" s="6">
        <v>4.0999999999999996</v>
      </c>
      <c r="J11" s="6">
        <v>7.1</v>
      </c>
      <c r="K11" s="5">
        <v>2.2999999999999998</v>
      </c>
      <c r="L11" s="5">
        <v>2.58</v>
      </c>
      <c r="M11" s="6">
        <v>0.59</v>
      </c>
      <c r="N11" s="6">
        <v>30.64</v>
      </c>
      <c r="O11" s="5">
        <v>4</v>
      </c>
      <c r="P11" s="6">
        <v>5</v>
      </c>
      <c r="Q11" s="6">
        <v>2</v>
      </c>
      <c r="R11" s="6">
        <v>4</v>
      </c>
      <c r="S11" s="6">
        <v>5</v>
      </c>
      <c r="T11" s="38"/>
    </row>
    <row r="12" spans="1:20" ht="26.25" thickBot="1" x14ac:dyDescent="0.3">
      <c r="A12" s="13">
        <v>8</v>
      </c>
      <c r="B12" s="6" t="s">
        <v>7</v>
      </c>
      <c r="C12" s="3">
        <v>2</v>
      </c>
      <c r="D12" s="3">
        <v>0.87</v>
      </c>
      <c r="E12" s="4">
        <v>1.65</v>
      </c>
      <c r="F12" s="5">
        <v>1.42</v>
      </c>
      <c r="G12" s="3">
        <v>2.75</v>
      </c>
      <c r="H12" s="3">
        <v>6.4</v>
      </c>
      <c r="I12" s="6">
        <v>6.1</v>
      </c>
      <c r="J12" s="6">
        <v>5.0999999999999996</v>
      </c>
      <c r="K12" s="5" t="s">
        <v>151</v>
      </c>
      <c r="L12" s="5">
        <v>1.08</v>
      </c>
      <c r="M12" s="6">
        <v>0.14000000000000001</v>
      </c>
      <c r="N12" s="6">
        <v>30.29</v>
      </c>
      <c r="O12" s="5">
        <v>5</v>
      </c>
      <c r="P12" s="6">
        <v>6</v>
      </c>
      <c r="Q12" s="6">
        <v>6</v>
      </c>
      <c r="R12" s="6">
        <v>4</v>
      </c>
      <c r="S12" s="6">
        <v>5</v>
      </c>
      <c r="T12" s="38"/>
    </row>
    <row r="13" spans="1:20" ht="26.25" thickBot="1" x14ac:dyDescent="0.3">
      <c r="A13" s="13">
        <v>9</v>
      </c>
      <c r="B13" s="6" t="s">
        <v>2</v>
      </c>
      <c r="C13" s="3">
        <v>1.4</v>
      </c>
      <c r="D13" s="3">
        <v>1.32</v>
      </c>
      <c r="E13" s="4">
        <v>1.25</v>
      </c>
      <c r="F13" s="5">
        <v>1.56</v>
      </c>
      <c r="G13" s="3">
        <v>2.2000000000000002</v>
      </c>
      <c r="H13" s="3">
        <v>6.65</v>
      </c>
      <c r="I13" s="6">
        <v>9.1</v>
      </c>
      <c r="J13" s="6">
        <v>0.8</v>
      </c>
      <c r="K13" s="5">
        <v>3.44</v>
      </c>
      <c r="L13" s="5">
        <v>1.28</v>
      </c>
      <c r="M13" s="6">
        <v>0</v>
      </c>
      <c r="N13" s="6">
        <v>29</v>
      </c>
      <c r="O13" s="5">
        <v>2</v>
      </c>
      <c r="P13" s="6">
        <v>7</v>
      </c>
      <c r="Q13" s="6">
        <v>1</v>
      </c>
      <c r="R13" s="6">
        <v>3</v>
      </c>
      <c r="S13" s="6">
        <v>6</v>
      </c>
      <c r="T13" s="38"/>
    </row>
    <row r="14" spans="1:20" ht="26.25" thickBot="1" x14ac:dyDescent="0.3">
      <c r="A14" s="13">
        <v>10</v>
      </c>
      <c r="B14" s="6" t="s">
        <v>6</v>
      </c>
      <c r="C14" s="3">
        <v>1.4</v>
      </c>
      <c r="D14" s="3">
        <v>0.28000000000000003</v>
      </c>
      <c r="E14" s="4">
        <v>1.25</v>
      </c>
      <c r="F14" s="5">
        <v>2.21</v>
      </c>
      <c r="G14" s="3">
        <v>2.8</v>
      </c>
      <c r="H14" s="3">
        <v>7</v>
      </c>
      <c r="I14" s="6">
        <v>4.55</v>
      </c>
      <c r="J14" s="6">
        <v>4.7300000000000004</v>
      </c>
      <c r="K14" s="5">
        <v>2.58</v>
      </c>
      <c r="L14" s="5">
        <v>1.1599999999999999</v>
      </c>
      <c r="M14" s="6">
        <v>0</v>
      </c>
      <c r="N14" s="6">
        <v>27.76</v>
      </c>
      <c r="O14" s="5">
        <v>9</v>
      </c>
      <c r="P14" s="6">
        <v>3</v>
      </c>
      <c r="Q14" s="6">
        <v>3</v>
      </c>
      <c r="R14" s="6">
        <v>4</v>
      </c>
      <c r="S14" s="6">
        <v>6</v>
      </c>
      <c r="T14" s="38"/>
    </row>
    <row r="15" spans="1:20" ht="26.25" thickBot="1" x14ac:dyDescent="0.3">
      <c r="A15" s="13">
        <v>11</v>
      </c>
      <c r="B15" s="6" t="s">
        <v>14</v>
      </c>
      <c r="C15" s="3">
        <v>1.6</v>
      </c>
      <c r="D15" s="3">
        <v>0.28000000000000003</v>
      </c>
      <c r="E15" s="4">
        <v>1.2</v>
      </c>
      <c r="F15" s="5">
        <v>1.22</v>
      </c>
      <c r="G15" s="3">
        <v>3</v>
      </c>
      <c r="H15" s="3">
        <v>5.2</v>
      </c>
      <c r="I15" s="6">
        <v>7.3</v>
      </c>
      <c r="J15" s="6">
        <v>3.6</v>
      </c>
      <c r="K15" s="5">
        <v>2.04</v>
      </c>
      <c r="L15" s="5">
        <v>0.56000000000000005</v>
      </c>
      <c r="M15" s="6">
        <v>0.14000000000000001</v>
      </c>
      <c r="N15" s="6">
        <v>26.14</v>
      </c>
      <c r="O15" s="5">
        <v>10</v>
      </c>
      <c r="P15" s="6">
        <v>14</v>
      </c>
      <c r="Q15" s="6">
        <v>11</v>
      </c>
      <c r="R15" s="6">
        <v>6</v>
      </c>
      <c r="S15" s="6">
        <v>7</v>
      </c>
      <c r="T15" s="38"/>
    </row>
    <row r="16" spans="1:20" ht="26.25" thickBot="1" x14ac:dyDescent="0.3">
      <c r="A16" s="13">
        <v>12</v>
      </c>
      <c r="B16" s="6" t="s">
        <v>9</v>
      </c>
      <c r="C16" s="3">
        <v>1.7</v>
      </c>
      <c r="D16" s="3">
        <v>0.14000000000000001</v>
      </c>
      <c r="E16" s="5">
        <v>0.7</v>
      </c>
      <c r="F16" s="5">
        <v>1.42</v>
      </c>
      <c r="G16" s="3">
        <v>2.25</v>
      </c>
      <c r="H16" s="3">
        <v>5.2</v>
      </c>
      <c r="I16" s="6">
        <v>5.3</v>
      </c>
      <c r="J16" s="6">
        <v>5.2</v>
      </c>
      <c r="K16" s="5">
        <v>2.64</v>
      </c>
      <c r="L16" s="5">
        <v>1.08</v>
      </c>
      <c r="M16" s="6">
        <v>0.14000000000000001</v>
      </c>
      <c r="N16" s="6">
        <v>25.77</v>
      </c>
      <c r="O16" s="5">
        <v>8</v>
      </c>
      <c r="P16" s="6">
        <v>9</v>
      </c>
      <c r="Q16" s="6">
        <v>6</v>
      </c>
      <c r="R16" s="6">
        <v>6</v>
      </c>
      <c r="S16" s="6">
        <v>7</v>
      </c>
      <c r="T16" s="38"/>
    </row>
    <row r="17" spans="1:20" ht="26.25" thickBot="1" x14ac:dyDescent="0.3">
      <c r="A17" s="13">
        <v>13</v>
      </c>
      <c r="B17" s="6" t="s">
        <v>11</v>
      </c>
      <c r="C17" s="3">
        <v>1.7</v>
      </c>
      <c r="D17" s="3">
        <v>0.28000000000000003</v>
      </c>
      <c r="E17" s="4">
        <v>1.35</v>
      </c>
      <c r="F17" s="5">
        <v>0.48</v>
      </c>
      <c r="G17" s="3">
        <v>2</v>
      </c>
      <c r="H17" s="3">
        <v>6.2</v>
      </c>
      <c r="I17" s="6">
        <v>7.2</v>
      </c>
      <c r="J17" s="6">
        <v>3.1</v>
      </c>
      <c r="K17" s="5">
        <v>2.38</v>
      </c>
      <c r="L17" s="5">
        <v>0.76</v>
      </c>
      <c r="M17" s="6">
        <v>0.14000000000000001</v>
      </c>
      <c r="N17" s="6">
        <v>25.59</v>
      </c>
      <c r="O17" s="5">
        <v>12</v>
      </c>
      <c r="P17" s="6">
        <v>16</v>
      </c>
      <c r="Q17" s="6">
        <v>8</v>
      </c>
      <c r="R17" s="6">
        <v>7</v>
      </c>
      <c r="S17" s="6">
        <v>7</v>
      </c>
      <c r="T17" s="38"/>
    </row>
    <row r="18" spans="1:20" ht="26.25" thickBot="1" x14ac:dyDescent="0.3">
      <c r="A18" s="13">
        <v>14</v>
      </c>
      <c r="B18" s="6" t="s">
        <v>13</v>
      </c>
      <c r="C18" s="3">
        <v>2</v>
      </c>
      <c r="D18" s="3">
        <v>0.28000000000000003</v>
      </c>
      <c r="E18" s="4">
        <v>1.7</v>
      </c>
      <c r="F18" s="5">
        <v>1.42</v>
      </c>
      <c r="G18" s="3">
        <v>2.6</v>
      </c>
      <c r="H18" s="3">
        <v>6.2</v>
      </c>
      <c r="I18" s="6">
        <v>5.2</v>
      </c>
      <c r="J18" s="6">
        <v>1.4</v>
      </c>
      <c r="K18" s="5">
        <v>2.78</v>
      </c>
      <c r="L18" s="5">
        <v>0.82</v>
      </c>
      <c r="M18" s="6">
        <v>0.34</v>
      </c>
      <c r="N18" s="6">
        <v>24.74</v>
      </c>
      <c r="O18" s="5">
        <v>16</v>
      </c>
      <c r="P18" s="6">
        <v>18</v>
      </c>
      <c r="Q18" s="6">
        <v>10</v>
      </c>
      <c r="R18" s="6">
        <v>7</v>
      </c>
      <c r="S18" s="6">
        <v>8</v>
      </c>
      <c r="T18" s="38"/>
    </row>
    <row r="19" spans="1:20" ht="15.75" thickBot="1" x14ac:dyDescent="0.3">
      <c r="A19" s="14"/>
      <c r="B19" s="15"/>
      <c r="C19" s="9"/>
      <c r="D19" s="3"/>
      <c r="E19" s="4"/>
      <c r="F19" s="4"/>
      <c r="G19" s="9"/>
      <c r="H19" s="9"/>
      <c r="I19" s="6"/>
      <c r="J19" s="6"/>
      <c r="K19" s="4"/>
      <c r="L19" s="4"/>
      <c r="M19" s="6"/>
      <c r="N19" s="6"/>
      <c r="O19" s="4"/>
      <c r="P19" s="6"/>
      <c r="Q19" s="6"/>
      <c r="R19" s="6"/>
      <c r="S19" s="6"/>
      <c r="T19" s="38"/>
    </row>
    <row r="20" spans="1:20" ht="26.25" thickBot="1" x14ac:dyDescent="0.3">
      <c r="A20" s="13">
        <v>15</v>
      </c>
      <c r="B20" s="6" t="s">
        <v>15</v>
      </c>
      <c r="C20" s="3">
        <v>2.2000000000000002</v>
      </c>
      <c r="D20" s="3">
        <v>0.14000000000000001</v>
      </c>
      <c r="E20" s="4">
        <v>0.7</v>
      </c>
      <c r="F20" s="5">
        <v>1.27</v>
      </c>
      <c r="G20" s="3">
        <v>2.5</v>
      </c>
      <c r="H20" s="3">
        <v>5</v>
      </c>
      <c r="I20" s="6">
        <v>7.1</v>
      </c>
      <c r="J20" s="6">
        <v>0.62</v>
      </c>
      <c r="K20" s="5">
        <v>1.98</v>
      </c>
      <c r="L20" s="5">
        <v>0.74</v>
      </c>
      <c r="M20" s="6">
        <v>0.24</v>
      </c>
      <c r="N20" s="6">
        <v>22.49</v>
      </c>
      <c r="O20" s="5">
        <v>7</v>
      </c>
      <c r="P20" s="6">
        <v>13</v>
      </c>
      <c r="Q20" s="6">
        <v>1</v>
      </c>
      <c r="R20" s="6">
        <v>1</v>
      </c>
      <c r="S20" s="6">
        <v>1</v>
      </c>
      <c r="T20" s="38"/>
    </row>
    <row r="21" spans="1:20" ht="26.25" thickBot="1" x14ac:dyDescent="0.3">
      <c r="A21" s="13">
        <v>16</v>
      </c>
      <c r="B21" s="6" t="s">
        <v>17</v>
      </c>
      <c r="C21" s="3">
        <v>0.6</v>
      </c>
      <c r="D21" s="3">
        <v>0.62</v>
      </c>
      <c r="E21" s="4">
        <v>0.3</v>
      </c>
      <c r="F21" s="5">
        <v>0.96</v>
      </c>
      <c r="G21" s="3">
        <v>2.9</v>
      </c>
      <c r="H21" s="3">
        <v>4</v>
      </c>
      <c r="I21" s="6">
        <v>4.45</v>
      </c>
      <c r="J21" s="6">
        <v>3</v>
      </c>
      <c r="K21" s="5">
        <v>1.9</v>
      </c>
      <c r="L21" s="5">
        <v>0.62</v>
      </c>
      <c r="M21" s="6">
        <v>0</v>
      </c>
      <c r="N21" s="6" t="s">
        <v>152</v>
      </c>
      <c r="O21" s="5">
        <v>10</v>
      </c>
      <c r="P21" s="6">
        <v>8</v>
      </c>
      <c r="Q21" s="6">
        <v>3</v>
      </c>
      <c r="R21" s="6">
        <v>2</v>
      </c>
      <c r="S21" s="6">
        <v>2</v>
      </c>
      <c r="T21" s="38"/>
    </row>
    <row r="22" spans="1:20" ht="26.25" thickBot="1" x14ac:dyDescent="0.3">
      <c r="A22" s="13">
        <v>17</v>
      </c>
      <c r="B22" s="6" t="s">
        <v>21</v>
      </c>
      <c r="C22" s="3">
        <v>1.7</v>
      </c>
      <c r="D22" s="3">
        <v>0.28000000000000003</v>
      </c>
      <c r="E22" s="4">
        <v>0.3</v>
      </c>
      <c r="F22" s="5">
        <v>0.62</v>
      </c>
      <c r="G22" s="3">
        <v>1.6</v>
      </c>
      <c r="H22" s="3">
        <v>4</v>
      </c>
      <c r="I22" s="6">
        <v>4</v>
      </c>
      <c r="J22" s="6">
        <v>4.28</v>
      </c>
      <c r="K22" s="5">
        <v>1.76</v>
      </c>
      <c r="L22" s="5">
        <v>0.62</v>
      </c>
      <c r="M22" s="6">
        <v>0.14000000000000001</v>
      </c>
      <c r="N22" s="6">
        <v>19.3</v>
      </c>
      <c r="O22" s="5">
        <v>17</v>
      </c>
      <c r="P22" s="6">
        <v>20</v>
      </c>
      <c r="Q22" s="6">
        <v>7</v>
      </c>
      <c r="R22" s="6">
        <v>4</v>
      </c>
      <c r="S22" s="6">
        <v>2</v>
      </c>
      <c r="T22" s="38"/>
    </row>
    <row r="23" spans="1:20" ht="26.25" thickBot="1" x14ac:dyDescent="0.3">
      <c r="A23" s="13">
        <v>18</v>
      </c>
      <c r="B23" s="6" t="s">
        <v>19</v>
      </c>
      <c r="C23" s="3">
        <v>0.9</v>
      </c>
      <c r="D23" s="3">
        <v>0.48</v>
      </c>
      <c r="E23" s="4">
        <v>0.6</v>
      </c>
      <c r="F23" s="5">
        <v>0.82</v>
      </c>
      <c r="G23" s="3">
        <v>3.7</v>
      </c>
      <c r="H23" s="3">
        <v>4</v>
      </c>
      <c r="I23" s="6">
        <v>6.2</v>
      </c>
      <c r="J23" s="6">
        <v>0</v>
      </c>
      <c r="K23" s="5">
        <v>1.62</v>
      </c>
      <c r="L23" s="5">
        <v>0.28000000000000003</v>
      </c>
      <c r="M23" s="6">
        <v>0</v>
      </c>
      <c r="N23" s="6">
        <v>18.600000000000001</v>
      </c>
      <c r="O23" s="5">
        <v>13</v>
      </c>
      <c r="P23" s="6">
        <v>15</v>
      </c>
      <c r="Q23" s="6">
        <v>5</v>
      </c>
      <c r="R23" s="6">
        <v>4</v>
      </c>
      <c r="S23" s="6">
        <v>3</v>
      </c>
      <c r="T23" s="38"/>
    </row>
    <row r="24" spans="1:20" ht="26.25" thickBot="1" x14ac:dyDescent="0.3">
      <c r="A24" s="13">
        <v>19</v>
      </c>
      <c r="B24" s="6" t="s">
        <v>16</v>
      </c>
      <c r="C24" s="3">
        <v>0.6</v>
      </c>
      <c r="D24" s="3">
        <v>0.28000000000000003</v>
      </c>
      <c r="E24" s="4">
        <v>0.3</v>
      </c>
      <c r="F24" s="5">
        <v>0.88</v>
      </c>
      <c r="G24" s="3">
        <v>2.6</v>
      </c>
      <c r="H24" s="3">
        <v>4</v>
      </c>
      <c r="I24" s="6">
        <v>5.0999999999999996</v>
      </c>
      <c r="J24" s="6">
        <v>0.4</v>
      </c>
      <c r="K24" s="5">
        <v>2.58</v>
      </c>
      <c r="L24" s="5">
        <v>0.88</v>
      </c>
      <c r="M24" s="6">
        <v>0.54</v>
      </c>
      <c r="N24" s="6">
        <v>18.16</v>
      </c>
      <c r="O24" s="5">
        <v>8</v>
      </c>
      <c r="P24" s="6">
        <v>10</v>
      </c>
      <c r="Q24" s="6">
        <v>2</v>
      </c>
      <c r="R24" s="6">
        <v>2</v>
      </c>
      <c r="S24" s="6">
        <v>3</v>
      </c>
      <c r="T24" s="38"/>
    </row>
    <row r="25" spans="1:20" ht="39" thickBot="1" x14ac:dyDescent="0.3">
      <c r="A25" s="13">
        <v>20</v>
      </c>
      <c r="B25" s="6" t="s">
        <v>18</v>
      </c>
      <c r="C25" s="3">
        <v>0.9</v>
      </c>
      <c r="D25" s="3">
        <v>0.48</v>
      </c>
      <c r="E25" s="4">
        <v>0</v>
      </c>
      <c r="F25" s="5">
        <v>0.62</v>
      </c>
      <c r="G25" s="3">
        <v>2</v>
      </c>
      <c r="H25" s="3">
        <v>5</v>
      </c>
      <c r="I25" s="6">
        <v>4.0999999999999996</v>
      </c>
      <c r="J25" s="6">
        <v>0.33</v>
      </c>
      <c r="K25" s="5">
        <v>2.44</v>
      </c>
      <c r="L25" s="5">
        <v>0.74</v>
      </c>
      <c r="M25" s="6">
        <v>0.14000000000000001</v>
      </c>
      <c r="N25" s="6">
        <v>16.75</v>
      </c>
      <c r="O25" s="5">
        <v>15</v>
      </c>
      <c r="P25" s="6">
        <v>17</v>
      </c>
      <c r="Q25" s="6">
        <v>4</v>
      </c>
      <c r="R25" s="6">
        <v>3</v>
      </c>
      <c r="S25" s="6">
        <v>4</v>
      </c>
      <c r="T25" s="38"/>
    </row>
    <row r="26" spans="1:20" ht="26.25" thickBot="1" x14ac:dyDescent="0.3">
      <c r="A26" s="16">
        <v>21</v>
      </c>
      <c r="B26" s="6" t="s">
        <v>20</v>
      </c>
      <c r="C26" s="3">
        <v>1.4</v>
      </c>
      <c r="D26" s="3">
        <v>0.28000000000000003</v>
      </c>
      <c r="E26" s="4">
        <v>0</v>
      </c>
      <c r="F26" s="5">
        <v>0.62</v>
      </c>
      <c r="G26" s="3">
        <v>2</v>
      </c>
      <c r="H26" s="3">
        <v>3</v>
      </c>
      <c r="I26" s="6">
        <v>5.0999999999999996</v>
      </c>
      <c r="J26" s="6">
        <v>0</v>
      </c>
      <c r="K26" s="5">
        <v>1.9</v>
      </c>
      <c r="L26" s="5">
        <v>0.56000000000000005</v>
      </c>
      <c r="M26" s="6">
        <v>0</v>
      </c>
      <c r="N26" s="6">
        <v>14.86</v>
      </c>
      <c r="O26" s="5">
        <v>13</v>
      </c>
      <c r="P26" s="6">
        <v>19</v>
      </c>
      <c r="Q26" s="6">
        <v>6</v>
      </c>
      <c r="R26" s="6">
        <v>5</v>
      </c>
      <c r="S26" s="6">
        <v>5</v>
      </c>
      <c r="T26" s="38"/>
    </row>
  </sheetData>
  <sortState ref="A20:R26">
    <sortCondition ref="N20:N26"/>
  </sortState>
  <pageMargins left="0.7" right="0.7" top="0.75" bottom="0.75" header="0.3" footer="0.3"/>
  <pageSetup paperSize="9" scale="65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workbookViewId="0">
      <selection activeCell="A3" sqref="A3:L17"/>
    </sheetView>
  </sheetViews>
  <sheetFormatPr defaultRowHeight="15" x14ac:dyDescent="0.25"/>
  <cols>
    <col min="1" max="1" width="4.28515625" customWidth="1"/>
    <col min="2" max="2" width="18.140625" customWidth="1"/>
    <col min="3" max="3" width="7" customWidth="1"/>
  </cols>
  <sheetData>
    <row r="1" spans="1:12" x14ac:dyDescent="0.25">
      <c r="C1" t="s">
        <v>90</v>
      </c>
    </row>
    <row r="2" spans="1:12" ht="15.75" thickBot="1" x14ac:dyDescent="0.3"/>
    <row r="3" spans="1:12" ht="63.75" thickBot="1" x14ac:dyDescent="0.3">
      <c r="A3" s="17"/>
      <c r="B3" s="18" t="s">
        <v>28</v>
      </c>
      <c r="C3" s="18" t="s">
        <v>29</v>
      </c>
      <c r="D3" s="18" t="s">
        <v>30</v>
      </c>
      <c r="E3" s="18" t="s">
        <v>31</v>
      </c>
      <c r="F3" s="18" t="s">
        <v>32</v>
      </c>
      <c r="G3" s="18" t="s">
        <v>33</v>
      </c>
      <c r="H3" s="18" t="s">
        <v>88</v>
      </c>
      <c r="I3" s="18" t="s">
        <v>34</v>
      </c>
      <c r="J3" s="18" t="s">
        <v>35</v>
      </c>
      <c r="K3" s="18" t="s">
        <v>36</v>
      </c>
      <c r="L3" s="19" t="s">
        <v>37</v>
      </c>
    </row>
    <row r="4" spans="1:12" ht="32.25" customHeight="1" thickBot="1" x14ac:dyDescent="0.3">
      <c r="A4" s="20">
        <v>1</v>
      </c>
      <c r="B4" s="21" t="s">
        <v>38</v>
      </c>
      <c r="C4" s="21">
        <v>2</v>
      </c>
      <c r="D4" s="21">
        <v>1</v>
      </c>
      <c r="E4" s="21">
        <v>1</v>
      </c>
      <c r="F4" s="21">
        <v>12</v>
      </c>
      <c r="G4" s="22">
        <v>3</v>
      </c>
      <c r="H4" s="21">
        <v>-1</v>
      </c>
      <c r="I4" s="21">
        <v>2</v>
      </c>
      <c r="J4" s="21"/>
      <c r="K4" s="21">
        <f t="shared" ref="K4:K17" si="0">SUM(C4:J4)</f>
        <v>20</v>
      </c>
      <c r="L4" s="23">
        <v>1</v>
      </c>
    </row>
    <row r="5" spans="1:12" ht="17.25" customHeight="1" thickBot="1" x14ac:dyDescent="0.3">
      <c r="A5" s="20">
        <v>2</v>
      </c>
      <c r="B5" s="21" t="s">
        <v>45</v>
      </c>
      <c r="C5" s="21">
        <v>1</v>
      </c>
      <c r="D5" s="21">
        <v>1</v>
      </c>
      <c r="E5" s="21">
        <v>1</v>
      </c>
      <c r="F5" s="21">
        <v>9</v>
      </c>
      <c r="G5" s="21">
        <v>3</v>
      </c>
      <c r="H5" s="21"/>
      <c r="I5" s="21">
        <v>2</v>
      </c>
      <c r="J5" s="21"/>
      <c r="K5" s="21">
        <f t="shared" si="0"/>
        <v>17</v>
      </c>
      <c r="L5" s="23">
        <v>2</v>
      </c>
    </row>
    <row r="6" spans="1:12" ht="18.75" customHeight="1" thickBot="1" x14ac:dyDescent="0.3">
      <c r="A6" s="20">
        <v>3</v>
      </c>
      <c r="B6" s="21" t="s">
        <v>39</v>
      </c>
      <c r="C6" s="21">
        <v>1</v>
      </c>
      <c r="D6" s="21">
        <v>1</v>
      </c>
      <c r="E6" s="21">
        <v>1</v>
      </c>
      <c r="F6" s="21">
        <v>11</v>
      </c>
      <c r="G6" s="21">
        <v>2</v>
      </c>
      <c r="H6" s="21">
        <v>-1</v>
      </c>
      <c r="I6" s="21">
        <v>2</v>
      </c>
      <c r="J6" s="21"/>
      <c r="K6" s="21">
        <f t="shared" si="0"/>
        <v>17</v>
      </c>
      <c r="L6" s="23">
        <v>2</v>
      </c>
    </row>
    <row r="7" spans="1:12" ht="30" customHeight="1" thickBot="1" x14ac:dyDescent="0.3">
      <c r="A7" s="20">
        <v>4</v>
      </c>
      <c r="B7" s="21" t="s">
        <v>40</v>
      </c>
      <c r="C7" s="21">
        <v>1</v>
      </c>
      <c r="D7" s="21">
        <v>1</v>
      </c>
      <c r="E7" s="21">
        <v>1</v>
      </c>
      <c r="F7" s="21">
        <v>8</v>
      </c>
      <c r="G7" s="21">
        <v>3</v>
      </c>
      <c r="H7" s="21"/>
      <c r="I7" s="21">
        <v>1</v>
      </c>
      <c r="J7" s="21"/>
      <c r="K7" s="21">
        <f t="shared" si="0"/>
        <v>15</v>
      </c>
      <c r="L7" s="23">
        <v>3</v>
      </c>
    </row>
    <row r="8" spans="1:12" ht="33.75" customHeight="1" thickBot="1" x14ac:dyDescent="0.3">
      <c r="A8" s="20">
        <v>5</v>
      </c>
      <c r="B8" s="21" t="s">
        <v>48</v>
      </c>
      <c r="C8" s="21">
        <v>1</v>
      </c>
      <c r="D8" s="21">
        <v>1</v>
      </c>
      <c r="E8" s="21">
        <v>1</v>
      </c>
      <c r="F8" s="21">
        <v>7</v>
      </c>
      <c r="G8" s="21">
        <v>3</v>
      </c>
      <c r="H8" s="21"/>
      <c r="I8" s="21">
        <v>1</v>
      </c>
      <c r="J8" s="21"/>
      <c r="K8" s="21">
        <f t="shared" si="0"/>
        <v>14</v>
      </c>
      <c r="L8" s="23">
        <v>4</v>
      </c>
    </row>
    <row r="9" spans="1:12" ht="33.75" customHeight="1" thickBot="1" x14ac:dyDescent="0.3">
      <c r="A9" s="20">
        <v>7</v>
      </c>
      <c r="B9" s="21" t="s">
        <v>50</v>
      </c>
      <c r="C9" s="21">
        <v>1</v>
      </c>
      <c r="D9" s="21">
        <v>1</v>
      </c>
      <c r="E9" s="21">
        <v>1</v>
      </c>
      <c r="F9" s="21">
        <v>6</v>
      </c>
      <c r="G9" s="21">
        <v>2</v>
      </c>
      <c r="H9" s="21"/>
      <c r="I9" s="21">
        <v>2</v>
      </c>
      <c r="J9" s="21"/>
      <c r="K9" s="21">
        <f t="shared" si="0"/>
        <v>13</v>
      </c>
      <c r="L9" s="23">
        <v>5</v>
      </c>
    </row>
    <row r="10" spans="1:12" ht="34.5" customHeight="1" thickBot="1" x14ac:dyDescent="0.3">
      <c r="A10" s="20">
        <v>6</v>
      </c>
      <c r="B10" s="21" t="s">
        <v>46</v>
      </c>
      <c r="C10" s="21">
        <v>1</v>
      </c>
      <c r="D10" s="21">
        <v>0</v>
      </c>
      <c r="E10" s="21">
        <v>1</v>
      </c>
      <c r="F10" s="21">
        <v>6</v>
      </c>
      <c r="G10" s="21">
        <v>1</v>
      </c>
      <c r="H10" s="21"/>
      <c r="I10" s="21">
        <v>1</v>
      </c>
      <c r="J10" s="21">
        <v>2</v>
      </c>
      <c r="K10" s="21">
        <f t="shared" si="0"/>
        <v>12</v>
      </c>
      <c r="L10" s="23">
        <v>6</v>
      </c>
    </row>
    <row r="11" spans="1:12" ht="33" customHeight="1" thickBot="1" x14ac:dyDescent="0.3">
      <c r="A11" s="20">
        <v>8</v>
      </c>
      <c r="B11" s="21" t="s">
        <v>44</v>
      </c>
      <c r="C11" s="21">
        <v>1</v>
      </c>
      <c r="D11" s="21">
        <v>1</v>
      </c>
      <c r="E11" s="21">
        <v>1</v>
      </c>
      <c r="F11" s="21">
        <v>5</v>
      </c>
      <c r="G11" s="21">
        <v>3</v>
      </c>
      <c r="H11" s="21"/>
      <c r="I11" s="21">
        <v>1</v>
      </c>
      <c r="J11" s="21"/>
      <c r="K11" s="21">
        <f t="shared" si="0"/>
        <v>12</v>
      </c>
      <c r="L11" s="23">
        <v>6</v>
      </c>
    </row>
    <row r="12" spans="1:12" ht="30.75" customHeight="1" thickBot="1" x14ac:dyDescent="0.3">
      <c r="A12" s="20">
        <v>9</v>
      </c>
      <c r="B12" s="21" t="s">
        <v>41</v>
      </c>
      <c r="C12" s="21">
        <v>1</v>
      </c>
      <c r="D12" s="21">
        <v>1</v>
      </c>
      <c r="E12" s="21">
        <v>1</v>
      </c>
      <c r="F12" s="21">
        <v>4</v>
      </c>
      <c r="G12" s="21">
        <v>2</v>
      </c>
      <c r="H12" s="21"/>
      <c r="I12" s="21">
        <v>2</v>
      </c>
      <c r="J12" s="21"/>
      <c r="K12" s="21">
        <f t="shared" si="0"/>
        <v>11</v>
      </c>
      <c r="L12" s="23">
        <v>7</v>
      </c>
    </row>
    <row r="13" spans="1:12" ht="17.25" customHeight="1" thickBot="1" x14ac:dyDescent="0.3">
      <c r="A13" s="20">
        <v>10</v>
      </c>
      <c r="B13" s="21" t="s">
        <v>43</v>
      </c>
      <c r="C13" s="21">
        <v>1</v>
      </c>
      <c r="D13" s="21">
        <v>0</v>
      </c>
      <c r="E13" s="21">
        <v>1</v>
      </c>
      <c r="F13" s="21">
        <v>10</v>
      </c>
      <c r="G13" s="21">
        <v>2</v>
      </c>
      <c r="H13" s="21">
        <v>-6</v>
      </c>
      <c r="I13" s="21">
        <v>2</v>
      </c>
      <c r="J13" s="21"/>
      <c r="K13" s="21">
        <f t="shared" si="0"/>
        <v>10</v>
      </c>
      <c r="L13" s="23">
        <v>8</v>
      </c>
    </row>
    <row r="14" spans="1:12" ht="34.5" customHeight="1" thickBot="1" x14ac:dyDescent="0.3">
      <c r="A14" s="20">
        <v>11</v>
      </c>
      <c r="B14" s="21" t="s">
        <v>42</v>
      </c>
      <c r="C14" s="21">
        <v>1</v>
      </c>
      <c r="D14" s="21">
        <v>0</v>
      </c>
      <c r="E14" s="21">
        <v>1</v>
      </c>
      <c r="F14" s="21">
        <v>1</v>
      </c>
      <c r="G14" s="21">
        <v>3</v>
      </c>
      <c r="H14" s="21"/>
      <c r="I14" s="21">
        <v>2</v>
      </c>
      <c r="J14" s="21"/>
      <c r="K14" s="21">
        <f t="shared" si="0"/>
        <v>8</v>
      </c>
      <c r="L14" s="23">
        <v>9</v>
      </c>
    </row>
    <row r="15" spans="1:12" ht="31.5" customHeight="1" thickBot="1" x14ac:dyDescent="0.3">
      <c r="A15" s="20">
        <v>12</v>
      </c>
      <c r="B15" s="21" t="s">
        <v>51</v>
      </c>
      <c r="C15" s="21">
        <v>1</v>
      </c>
      <c r="D15" s="21">
        <v>0</v>
      </c>
      <c r="E15" s="21">
        <v>1</v>
      </c>
      <c r="F15" s="21">
        <v>3</v>
      </c>
      <c r="G15" s="21">
        <v>2</v>
      </c>
      <c r="H15" s="21"/>
      <c r="I15" s="21">
        <v>1</v>
      </c>
      <c r="J15" s="21"/>
      <c r="K15" s="21">
        <f t="shared" si="0"/>
        <v>8</v>
      </c>
      <c r="L15" s="23">
        <v>9</v>
      </c>
    </row>
    <row r="16" spans="1:12" ht="32.25" customHeight="1" thickBot="1" x14ac:dyDescent="0.3">
      <c r="A16" s="20">
        <v>13</v>
      </c>
      <c r="B16" s="21" t="s">
        <v>49</v>
      </c>
      <c r="C16" s="21">
        <v>1</v>
      </c>
      <c r="D16" s="21">
        <v>0</v>
      </c>
      <c r="E16" s="21">
        <v>1</v>
      </c>
      <c r="F16" s="21">
        <v>1</v>
      </c>
      <c r="G16" s="21">
        <v>2</v>
      </c>
      <c r="H16" s="21"/>
      <c r="I16" s="21">
        <v>2</v>
      </c>
      <c r="J16" s="21"/>
      <c r="K16" s="21">
        <f t="shared" si="0"/>
        <v>7</v>
      </c>
      <c r="L16" s="23">
        <v>10</v>
      </c>
    </row>
    <row r="17" spans="1:12" ht="33" customHeight="1" thickBot="1" x14ac:dyDescent="0.3">
      <c r="A17" s="20">
        <v>14</v>
      </c>
      <c r="B17" s="21" t="s">
        <v>47</v>
      </c>
      <c r="C17" s="21">
        <v>1</v>
      </c>
      <c r="D17" s="21">
        <v>1</v>
      </c>
      <c r="E17" s="21">
        <v>1</v>
      </c>
      <c r="F17" s="21">
        <v>2</v>
      </c>
      <c r="G17" s="21">
        <v>1</v>
      </c>
      <c r="H17" s="21"/>
      <c r="I17" s="21">
        <v>1</v>
      </c>
      <c r="J17" s="21"/>
      <c r="K17" s="21">
        <f t="shared" si="0"/>
        <v>7</v>
      </c>
      <c r="L17" s="23">
        <v>10</v>
      </c>
    </row>
    <row r="18" spans="1:12" ht="20.25" customHeight="1" thickBot="1" x14ac:dyDescent="0.3">
      <c r="A18" s="20">
        <v>15</v>
      </c>
      <c r="B18" s="21" t="s">
        <v>52</v>
      </c>
      <c r="C18" s="21">
        <v>1</v>
      </c>
      <c r="D18" s="21">
        <v>1</v>
      </c>
      <c r="E18" s="21">
        <v>1</v>
      </c>
      <c r="F18" s="21">
        <v>4</v>
      </c>
      <c r="G18" s="21">
        <v>1</v>
      </c>
      <c r="H18" s="21"/>
      <c r="I18" s="21">
        <v>1</v>
      </c>
      <c r="J18" s="21"/>
      <c r="K18" s="21">
        <f t="shared" ref="K18:K24" si="1">SUM(C18:J18)</f>
        <v>9</v>
      </c>
      <c r="L18" s="23">
        <v>3</v>
      </c>
    </row>
    <row r="19" spans="1:12" ht="33" customHeight="1" thickBot="1" x14ac:dyDescent="0.3">
      <c r="A19" s="20">
        <v>16</v>
      </c>
      <c r="B19" s="21" t="s">
        <v>53</v>
      </c>
      <c r="C19" s="21">
        <v>1</v>
      </c>
      <c r="D19" s="21">
        <v>1</v>
      </c>
      <c r="E19" s="21">
        <v>1</v>
      </c>
      <c r="F19" s="21">
        <v>6</v>
      </c>
      <c r="G19" s="21">
        <v>2</v>
      </c>
      <c r="H19" s="21"/>
      <c r="I19" s="21">
        <v>0</v>
      </c>
      <c r="J19" s="21"/>
      <c r="K19" s="21">
        <f t="shared" si="1"/>
        <v>11</v>
      </c>
      <c r="L19" s="23">
        <v>2</v>
      </c>
    </row>
    <row r="20" spans="1:12" ht="32.25" customHeight="1" thickBot="1" x14ac:dyDescent="0.3">
      <c r="A20" s="20">
        <v>17</v>
      </c>
      <c r="B20" s="21" t="s">
        <v>54</v>
      </c>
      <c r="C20" s="21">
        <v>1</v>
      </c>
      <c r="D20" s="21">
        <v>0</v>
      </c>
      <c r="E20" s="21">
        <v>1</v>
      </c>
      <c r="F20" s="21">
        <v>5</v>
      </c>
      <c r="G20" s="21">
        <v>3</v>
      </c>
      <c r="H20" s="21"/>
      <c r="I20" s="21">
        <v>0</v>
      </c>
      <c r="J20" s="21"/>
      <c r="K20" s="21">
        <f t="shared" si="1"/>
        <v>10</v>
      </c>
      <c r="L20" s="23">
        <v>2</v>
      </c>
    </row>
    <row r="21" spans="1:12" ht="20.25" customHeight="1" thickBot="1" x14ac:dyDescent="0.3">
      <c r="A21" s="20">
        <v>18</v>
      </c>
      <c r="B21" s="21" t="s">
        <v>55</v>
      </c>
      <c r="C21" s="21">
        <v>1</v>
      </c>
      <c r="D21" s="21">
        <v>1</v>
      </c>
      <c r="E21" s="21">
        <v>1</v>
      </c>
      <c r="F21" s="21">
        <v>7</v>
      </c>
      <c r="G21" s="21">
        <v>1</v>
      </c>
      <c r="H21" s="21"/>
      <c r="I21" s="21">
        <v>1</v>
      </c>
      <c r="J21" s="21"/>
      <c r="K21" s="21">
        <f t="shared" si="1"/>
        <v>12</v>
      </c>
      <c r="L21" s="23">
        <v>1</v>
      </c>
    </row>
    <row r="22" spans="1:12" ht="21.75" customHeight="1" thickBot="1" x14ac:dyDescent="0.3">
      <c r="A22" s="20">
        <v>19</v>
      </c>
      <c r="B22" s="21" t="s">
        <v>56</v>
      </c>
      <c r="C22" s="21">
        <v>1</v>
      </c>
      <c r="D22" s="21">
        <v>1</v>
      </c>
      <c r="E22" s="21">
        <v>1</v>
      </c>
      <c r="F22" s="21">
        <v>3</v>
      </c>
      <c r="G22" s="21">
        <v>2</v>
      </c>
      <c r="H22" s="21"/>
      <c r="I22" s="21"/>
      <c r="J22" s="21"/>
      <c r="K22" s="21">
        <f t="shared" si="1"/>
        <v>8</v>
      </c>
      <c r="L22" s="23">
        <v>4</v>
      </c>
    </row>
    <row r="23" spans="1:12" ht="31.5" customHeight="1" thickBot="1" x14ac:dyDescent="0.3">
      <c r="A23" s="20">
        <v>20</v>
      </c>
      <c r="B23" s="21" t="s">
        <v>89</v>
      </c>
      <c r="C23" s="21">
        <v>1</v>
      </c>
      <c r="D23" s="21">
        <v>0</v>
      </c>
      <c r="E23" s="21">
        <v>1</v>
      </c>
      <c r="F23" s="21">
        <v>1</v>
      </c>
      <c r="G23" s="21">
        <v>1</v>
      </c>
      <c r="H23" s="21"/>
      <c r="I23" s="21">
        <v>0</v>
      </c>
      <c r="J23" s="21"/>
      <c r="K23" s="21">
        <f t="shared" si="1"/>
        <v>4</v>
      </c>
      <c r="L23" s="23">
        <v>6</v>
      </c>
    </row>
    <row r="24" spans="1:12" ht="22.5" customHeight="1" thickBot="1" x14ac:dyDescent="0.3">
      <c r="A24" s="20">
        <v>21</v>
      </c>
      <c r="B24" s="21" t="s">
        <v>57</v>
      </c>
      <c r="C24" s="21">
        <v>1</v>
      </c>
      <c r="D24" s="21">
        <v>1</v>
      </c>
      <c r="E24" s="21">
        <v>1</v>
      </c>
      <c r="F24" s="21">
        <v>2</v>
      </c>
      <c r="G24" s="21">
        <v>2</v>
      </c>
      <c r="H24" s="21"/>
      <c r="I24" s="21"/>
      <c r="J24" s="21"/>
      <c r="K24" s="21">
        <f t="shared" si="1"/>
        <v>7</v>
      </c>
      <c r="L24" s="23">
        <v>5</v>
      </c>
    </row>
  </sheetData>
  <sortState ref="A4:L17">
    <sortCondition descending="1" ref="K4:K17"/>
  </sortState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25"/>
  <sheetViews>
    <sheetView workbookViewId="0">
      <selection activeCell="I4" sqref="I4"/>
    </sheetView>
  </sheetViews>
  <sheetFormatPr defaultRowHeight="15" x14ac:dyDescent="0.25"/>
  <cols>
    <col min="1" max="1" width="4.7109375" customWidth="1"/>
    <col min="2" max="2" width="18.5703125" customWidth="1"/>
    <col min="3" max="3" width="11.85546875" customWidth="1"/>
    <col min="6" max="6" width="10.140625" customWidth="1"/>
  </cols>
  <sheetData>
    <row r="2" spans="1:12" x14ac:dyDescent="0.25">
      <c r="C2" s="25" t="s">
        <v>87</v>
      </c>
    </row>
    <row r="3" spans="1:12" ht="15.75" thickBot="1" x14ac:dyDescent="0.3"/>
    <row r="4" spans="1:12" ht="95.25" thickBot="1" x14ac:dyDescent="0.3">
      <c r="A4" s="17"/>
      <c r="B4" s="18"/>
      <c r="C4" s="18" t="s">
        <v>85</v>
      </c>
      <c r="D4" s="18" t="s">
        <v>58</v>
      </c>
      <c r="E4" s="18" t="s">
        <v>59</v>
      </c>
      <c r="F4" s="18" t="s">
        <v>60</v>
      </c>
      <c r="G4" s="24" t="s">
        <v>61</v>
      </c>
      <c r="H4" s="18" t="s">
        <v>86</v>
      </c>
      <c r="I4" s="18" t="s">
        <v>62</v>
      </c>
      <c r="J4" s="18" t="s">
        <v>63</v>
      </c>
      <c r="K4" s="18" t="s">
        <v>64</v>
      </c>
    </row>
    <row r="5" spans="1:12" ht="16.5" thickBot="1" x14ac:dyDescent="0.3">
      <c r="A5" s="20">
        <v>1</v>
      </c>
      <c r="B5" s="21" t="s">
        <v>71</v>
      </c>
      <c r="C5" s="21">
        <v>3</v>
      </c>
      <c r="D5" s="21">
        <v>7</v>
      </c>
      <c r="E5" s="21">
        <v>1</v>
      </c>
      <c r="F5" s="21">
        <v>1</v>
      </c>
      <c r="G5" s="21"/>
      <c r="H5" s="21">
        <v>4</v>
      </c>
      <c r="I5" s="21"/>
      <c r="J5" s="21">
        <f t="shared" ref="J5:J18" si="0">SUM(C5:I5)</f>
        <v>16</v>
      </c>
      <c r="K5" s="21">
        <v>1</v>
      </c>
    </row>
    <row r="6" spans="1:12" ht="16.5" thickBot="1" x14ac:dyDescent="0.3">
      <c r="A6" s="20">
        <v>2</v>
      </c>
      <c r="B6" s="21" t="s">
        <v>66</v>
      </c>
      <c r="C6" s="21">
        <v>3</v>
      </c>
      <c r="D6" s="21">
        <v>0</v>
      </c>
      <c r="E6" s="21">
        <v>1</v>
      </c>
      <c r="F6" s="21">
        <v>1</v>
      </c>
      <c r="G6" s="21">
        <v>6</v>
      </c>
      <c r="H6" s="21">
        <v>4</v>
      </c>
      <c r="I6" s="21"/>
      <c r="J6" s="21">
        <f t="shared" si="0"/>
        <v>15</v>
      </c>
      <c r="K6" s="21">
        <v>1</v>
      </c>
      <c r="L6">
        <f>SUM(D6:J6)</f>
        <v>27</v>
      </c>
    </row>
    <row r="7" spans="1:12" ht="16.5" thickBot="1" x14ac:dyDescent="0.3">
      <c r="A7" s="20">
        <v>3</v>
      </c>
      <c r="B7" s="21" t="s">
        <v>70</v>
      </c>
      <c r="C7" s="21">
        <v>2</v>
      </c>
      <c r="D7" s="21">
        <v>2</v>
      </c>
      <c r="E7" s="21">
        <v>1</v>
      </c>
      <c r="F7" s="21">
        <v>1</v>
      </c>
      <c r="G7" s="21">
        <v>4</v>
      </c>
      <c r="H7" s="21">
        <v>4</v>
      </c>
      <c r="I7" s="21"/>
      <c r="J7" s="21">
        <f t="shared" si="0"/>
        <v>14</v>
      </c>
      <c r="K7" s="21">
        <v>2</v>
      </c>
    </row>
    <row r="8" spans="1:12" ht="16.5" thickBot="1" x14ac:dyDescent="0.3">
      <c r="A8" s="20">
        <v>4</v>
      </c>
      <c r="B8" s="21" t="s">
        <v>73</v>
      </c>
      <c r="C8" s="21">
        <v>3</v>
      </c>
      <c r="D8" s="21">
        <v>2</v>
      </c>
      <c r="E8" s="21">
        <v>1</v>
      </c>
      <c r="F8" s="21">
        <v>1</v>
      </c>
      <c r="G8" s="21">
        <v>2</v>
      </c>
      <c r="H8" s="21">
        <v>4</v>
      </c>
      <c r="I8" s="21">
        <v>1</v>
      </c>
      <c r="J8" s="21">
        <f t="shared" si="0"/>
        <v>14</v>
      </c>
      <c r="K8" s="21">
        <v>2</v>
      </c>
    </row>
    <row r="9" spans="1:12" ht="16.5" thickBot="1" x14ac:dyDescent="0.3">
      <c r="A9" s="20">
        <v>5</v>
      </c>
      <c r="B9" s="21" t="s">
        <v>75</v>
      </c>
      <c r="C9" s="21">
        <v>3</v>
      </c>
      <c r="D9" s="21">
        <v>0</v>
      </c>
      <c r="E9" s="21">
        <v>1</v>
      </c>
      <c r="F9" s="21">
        <v>1</v>
      </c>
      <c r="G9" s="21">
        <v>4</v>
      </c>
      <c r="H9" s="21">
        <v>4</v>
      </c>
      <c r="I9" s="21">
        <v>1</v>
      </c>
      <c r="J9" s="21">
        <f t="shared" si="0"/>
        <v>14</v>
      </c>
      <c r="K9" s="21">
        <v>2</v>
      </c>
    </row>
    <row r="10" spans="1:12" ht="16.5" thickBot="1" x14ac:dyDescent="0.3">
      <c r="A10" s="20">
        <v>6</v>
      </c>
      <c r="B10" s="21" t="s">
        <v>68</v>
      </c>
      <c r="C10" s="21">
        <v>0</v>
      </c>
      <c r="D10" s="21">
        <v>2</v>
      </c>
      <c r="E10" s="21">
        <v>1</v>
      </c>
      <c r="F10" s="21">
        <v>4</v>
      </c>
      <c r="G10" s="21">
        <v>1</v>
      </c>
      <c r="H10" s="21">
        <v>4</v>
      </c>
      <c r="I10" s="21"/>
      <c r="J10" s="21">
        <f t="shared" si="0"/>
        <v>12</v>
      </c>
      <c r="K10" s="21">
        <v>3</v>
      </c>
    </row>
    <row r="11" spans="1:12" ht="16.5" thickBot="1" x14ac:dyDescent="0.3">
      <c r="A11" s="20">
        <v>7</v>
      </c>
      <c r="B11" s="21" t="s">
        <v>77</v>
      </c>
      <c r="C11" s="21">
        <v>0</v>
      </c>
      <c r="D11" s="21">
        <v>4</v>
      </c>
      <c r="E11" s="21">
        <v>1</v>
      </c>
      <c r="F11" s="21">
        <v>3</v>
      </c>
      <c r="G11" s="21"/>
      <c r="H11" s="21">
        <v>4</v>
      </c>
      <c r="I11" s="21"/>
      <c r="J11" s="21">
        <f t="shared" si="0"/>
        <v>12</v>
      </c>
      <c r="K11" s="21">
        <v>3</v>
      </c>
    </row>
    <row r="12" spans="1:12" ht="16.5" thickBot="1" x14ac:dyDescent="0.3">
      <c r="A12" s="20">
        <v>8</v>
      </c>
      <c r="B12" s="21" t="s">
        <v>69</v>
      </c>
      <c r="C12" s="21">
        <v>4</v>
      </c>
      <c r="D12" s="21">
        <v>2</v>
      </c>
      <c r="E12" s="21">
        <v>1</v>
      </c>
      <c r="F12" s="21">
        <v>1</v>
      </c>
      <c r="G12" s="21"/>
      <c r="H12" s="21">
        <v>3</v>
      </c>
      <c r="I12" s="21"/>
      <c r="J12" s="21">
        <f t="shared" si="0"/>
        <v>11</v>
      </c>
      <c r="K12" s="21">
        <v>3</v>
      </c>
    </row>
    <row r="13" spans="1:12" ht="16.5" thickBot="1" x14ac:dyDescent="0.3">
      <c r="A13" s="20">
        <v>9</v>
      </c>
      <c r="B13" s="21" t="s">
        <v>65</v>
      </c>
      <c r="C13" s="21">
        <v>3</v>
      </c>
      <c r="D13" s="21">
        <v>2</v>
      </c>
      <c r="E13" s="21">
        <v>1</v>
      </c>
      <c r="F13" s="21">
        <v>2</v>
      </c>
      <c r="G13" s="21"/>
      <c r="H13" s="21">
        <v>2</v>
      </c>
      <c r="I13" s="21"/>
      <c r="J13" s="21">
        <f t="shared" si="0"/>
        <v>10</v>
      </c>
      <c r="K13" s="21">
        <v>4</v>
      </c>
    </row>
    <row r="14" spans="1:12" ht="16.5" thickBot="1" x14ac:dyDescent="0.3">
      <c r="A14" s="20">
        <v>10</v>
      </c>
      <c r="B14" s="21" t="s">
        <v>67</v>
      </c>
      <c r="C14" s="21">
        <v>2</v>
      </c>
      <c r="D14" s="21">
        <v>0</v>
      </c>
      <c r="E14" s="21">
        <v>1</v>
      </c>
      <c r="F14" s="21">
        <v>2</v>
      </c>
      <c r="G14" s="21"/>
      <c r="H14" s="21">
        <v>4</v>
      </c>
      <c r="I14" s="21"/>
      <c r="J14" s="21">
        <f t="shared" si="0"/>
        <v>9</v>
      </c>
      <c r="K14" s="21">
        <v>4</v>
      </c>
    </row>
    <row r="15" spans="1:12" ht="16.5" thickBot="1" x14ac:dyDescent="0.3">
      <c r="A15" s="20">
        <v>11</v>
      </c>
      <c r="B15" s="21" t="s">
        <v>72</v>
      </c>
      <c r="C15" s="21">
        <v>2</v>
      </c>
      <c r="D15" s="21">
        <v>0</v>
      </c>
      <c r="E15" s="21">
        <v>1</v>
      </c>
      <c r="F15" s="21">
        <v>1</v>
      </c>
      <c r="G15" s="21"/>
      <c r="H15" s="21">
        <v>3</v>
      </c>
      <c r="I15" s="21"/>
      <c r="J15" s="21">
        <f t="shared" si="0"/>
        <v>7</v>
      </c>
      <c r="K15" s="21">
        <v>5</v>
      </c>
    </row>
    <row r="16" spans="1:12" ht="32.25" thickBot="1" x14ac:dyDescent="0.3">
      <c r="A16" s="20">
        <v>12</v>
      </c>
      <c r="B16" s="21" t="s">
        <v>74</v>
      </c>
      <c r="C16" s="21">
        <v>3</v>
      </c>
      <c r="D16" s="21">
        <v>0</v>
      </c>
      <c r="E16" s="21">
        <v>1</v>
      </c>
      <c r="F16" s="21">
        <v>1</v>
      </c>
      <c r="G16" s="21"/>
      <c r="H16" s="21">
        <v>2</v>
      </c>
      <c r="I16" s="21"/>
      <c r="J16" s="21">
        <f t="shared" si="0"/>
        <v>7</v>
      </c>
      <c r="K16" s="21">
        <v>5</v>
      </c>
    </row>
    <row r="17" spans="1:11" ht="16.5" thickBot="1" x14ac:dyDescent="0.3">
      <c r="A17" s="20">
        <v>13</v>
      </c>
      <c r="B17" s="21" t="s">
        <v>39</v>
      </c>
      <c r="C17" s="21">
        <v>2</v>
      </c>
      <c r="D17" s="21">
        <v>0</v>
      </c>
      <c r="E17" s="21">
        <v>1</v>
      </c>
      <c r="F17" s="21">
        <v>1</v>
      </c>
      <c r="G17" s="21"/>
      <c r="H17" s="21">
        <v>2</v>
      </c>
      <c r="I17" s="21"/>
      <c r="J17" s="21">
        <f t="shared" si="0"/>
        <v>6</v>
      </c>
      <c r="K17" s="21">
        <v>6</v>
      </c>
    </row>
    <row r="18" spans="1:11" ht="16.5" thickBot="1" x14ac:dyDescent="0.3">
      <c r="A18" s="20">
        <v>14</v>
      </c>
      <c r="B18" s="21" t="s">
        <v>76</v>
      </c>
      <c r="C18" s="21">
        <v>0</v>
      </c>
      <c r="D18" s="21">
        <v>0</v>
      </c>
      <c r="E18" s="21">
        <v>1</v>
      </c>
      <c r="F18" s="21">
        <v>1</v>
      </c>
      <c r="G18" s="21"/>
      <c r="H18" s="21">
        <v>4</v>
      </c>
      <c r="I18" s="21"/>
      <c r="J18" s="21">
        <f t="shared" si="0"/>
        <v>6</v>
      </c>
      <c r="K18" s="21">
        <v>6</v>
      </c>
    </row>
    <row r="19" spans="1:11" ht="16.5" thickBot="1" x14ac:dyDescent="0.3">
      <c r="A19" s="20">
        <v>15</v>
      </c>
      <c r="B19" s="21" t="s">
        <v>78</v>
      </c>
      <c r="C19" s="21">
        <v>0</v>
      </c>
      <c r="D19" s="21">
        <v>0</v>
      </c>
      <c r="E19" s="21">
        <v>1</v>
      </c>
      <c r="F19" s="21">
        <v>1</v>
      </c>
      <c r="G19" s="21"/>
      <c r="H19" s="21">
        <v>3</v>
      </c>
      <c r="I19" s="21">
        <v>2</v>
      </c>
      <c r="J19" s="21">
        <f t="shared" ref="J19:J25" si="1">SUM(C19:I19)</f>
        <v>7</v>
      </c>
      <c r="K19" s="21">
        <v>5</v>
      </c>
    </row>
    <row r="20" spans="1:11" ht="16.5" thickBot="1" x14ac:dyDescent="0.3">
      <c r="A20" s="20">
        <v>16</v>
      </c>
      <c r="B20" s="21" t="s">
        <v>79</v>
      </c>
      <c r="C20" s="21">
        <v>0</v>
      </c>
      <c r="D20" s="21">
        <v>0</v>
      </c>
      <c r="E20" s="21">
        <v>1</v>
      </c>
      <c r="F20" s="21">
        <v>1</v>
      </c>
      <c r="G20" s="21">
        <v>1</v>
      </c>
      <c r="H20" s="21">
        <v>4</v>
      </c>
      <c r="I20" s="21"/>
      <c r="J20" s="21">
        <f t="shared" si="1"/>
        <v>7</v>
      </c>
      <c r="K20" s="21">
        <v>5</v>
      </c>
    </row>
    <row r="21" spans="1:11" ht="16.5" thickBot="1" x14ac:dyDescent="0.3">
      <c r="A21" s="20">
        <v>17</v>
      </c>
      <c r="B21" s="21" t="s">
        <v>80</v>
      </c>
      <c r="C21" s="21">
        <v>2</v>
      </c>
      <c r="D21" s="21">
        <v>0</v>
      </c>
      <c r="E21" s="21">
        <v>1</v>
      </c>
      <c r="F21" s="21">
        <v>1</v>
      </c>
      <c r="G21" s="21"/>
      <c r="H21" s="21">
        <v>3</v>
      </c>
      <c r="I21" s="21"/>
      <c r="J21" s="21">
        <f t="shared" si="1"/>
        <v>7</v>
      </c>
      <c r="K21" s="21">
        <v>5</v>
      </c>
    </row>
    <row r="22" spans="1:11" ht="16.5" thickBot="1" x14ac:dyDescent="0.3">
      <c r="A22" s="20">
        <v>18</v>
      </c>
      <c r="B22" s="21" t="s">
        <v>81</v>
      </c>
      <c r="C22" s="21">
        <v>0</v>
      </c>
      <c r="D22" s="21">
        <v>7</v>
      </c>
      <c r="E22" s="21">
        <v>1</v>
      </c>
      <c r="F22" s="21">
        <v>2</v>
      </c>
      <c r="G22" s="21"/>
      <c r="H22" s="21">
        <v>4</v>
      </c>
      <c r="I22" s="21"/>
      <c r="J22" s="21">
        <f t="shared" si="1"/>
        <v>14</v>
      </c>
      <c r="K22" s="21">
        <v>1</v>
      </c>
    </row>
    <row r="23" spans="1:11" ht="16.5" thickBot="1" x14ac:dyDescent="0.3">
      <c r="A23" s="20">
        <v>19</v>
      </c>
      <c r="B23" s="21" t="s">
        <v>82</v>
      </c>
      <c r="C23" s="21">
        <v>6</v>
      </c>
      <c r="D23" s="21">
        <v>0</v>
      </c>
      <c r="E23" s="21">
        <v>1</v>
      </c>
      <c r="F23" s="21">
        <v>3</v>
      </c>
      <c r="G23" s="21"/>
      <c r="H23" s="21">
        <v>4</v>
      </c>
      <c r="I23" s="21"/>
      <c r="J23" s="21">
        <f t="shared" si="1"/>
        <v>14</v>
      </c>
      <c r="K23" s="21">
        <v>1</v>
      </c>
    </row>
    <row r="24" spans="1:11" ht="16.5" thickBot="1" x14ac:dyDescent="0.3">
      <c r="A24" s="20">
        <v>20</v>
      </c>
      <c r="B24" s="21" t="s">
        <v>83</v>
      </c>
      <c r="C24" s="21">
        <v>0</v>
      </c>
      <c r="D24" s="21">
        <v>2</v>
      </c>
      <c r="E24" s="21">
        <v>1</v>
      </c>
      <c r="F24" s="21">
        <v>2</v>
      </c>
      <c r="G24" s="21"/>
      <c r="H24" s="21">
        <v>3</v>
      </c>
      <c r="I24" s="21"/>
      <c r="J24" s="21">
        <f t="shared" si="1"/>
        <v>8</v>
      </c>
      <c r="K24" s="21">
        <v>4</v>
      </c>
    </row>
    <row r="25" spans="1:11" ht="16.5" thickBot="1" x14ac:dyDescent="0.3">
      <c r="A25" s="20">
        <v>21</v>
      </c>
      <c r="B25" s="21" t="s">
        <v>84</v>
      </c>
      <c r="C25" s="21">
        <v>1</v>
      </c>
      <c r="D25" s="21"/>
      <c r="E25" s="21">
        <v>1</v>
      </c>
      <c r="F25" s="21">
        <v>3</v>
      </c>
      <c r="G25" s="21"/>
      <c r="H25" s="21">
        <v>5</v>
      </c>
      <c r="I25" s="21"/>
      <c r="J25" s="21">
        <f t="shared" si="1"/>
        <v>10</v>
      </c>
      <c r="K25" s="21">
        <v>3</v>
      </c>
    </row>
  </sheetData>
  <sortState ref="B5:K18">
    <sortCondition descending="1" ref="J5:J18"/>
  </sortState>
  <pageMargins left="0.7" right="0.7" top="0.75" bottom="0.75" header="0.3" footer="0.3"/>
  <pageSetup paperSize="9" orientation="portrait" horizontalDpi="180" verticalDpi="18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25"/>
  <sheetViews>
    <sheetView tabSelected="1" workbookViewId="0">
      <selection activeCell="L10" sqref="L10"/>
    </sheetView>
  </sheetViews>
  <sheetFormatPr defaultRowHeight="15" x14ac:dyDescent="0.25"/>
  <cols>
    <col min="1" max="1" width="6.140625" customWidth="1"/>
    <col min="2" max="2" width="17.7109375" customWidth="1"/>
    <col min="3" max="3" width="5.85546875" customWidth="1"/>
    <col min="4" max="4" width="4" customWidth="1"/>
    <col min="5" max="6" width="4.85546875" customWidth="1"/>
    <col min="7" max="7" width="4.28515625" customWidth="1"/>
    <col min="8" max="8" width="4.85546875" customWidth="1"/>
    <col min="9" max="9" width="5.28515625" customWidth="1"/>
    <col min="10" max="11" width="4.5703125" customWidth="1"/>
    <col min="12" max="12" width="4.85546875" customWidth="1"/>
    <col min="13" max="13" width="5.140625" customWidth="1"/>
    <col min="14" max="14" width="5" customWidth="1"/>
    <col min="15" max="15" width="5.42578125" customWidth="1"/>
    <col min="16" max="16" width="5" customWidth="1"/>
    <col min="17" max="17" width="4.85546875" customWidth="1"/>
  </cols>
  <sheetData>
    <row r="2" spans="1:17" x14ac:dyDescent="0.25">
      <c r="E2" t="s">
        <v>23</v>
      </c>
    </row>
    <row r="3" spans="1:17" ht="15.75" thickBot="1" x14ac:dyDescent="0.3"/>
    <row r="4" spans="1:17" ht="117" thickBot="1" x14ac:dyDescent="0.3">
      <c r="A4" s="26" t="s">
        <v>0</v>
      </c>
      <c r="B4" s="31" t="s">
        <v>91</v>
      </c>
      <c r="C4" s="31" t="s">
        <v>135</v>
      </c>
      <c r="D4" s="31" t="s">
        <v>92</v>
      </c>
      <c r="E4" s="31" t="s">
        <v>93</v>
      </c>
      <c r="F4" s="31" t="s">
        <v>94</v>
      </c>
      <c r="G4" s="31" t="s">
        <v>95</v>
      </c>
      <c r="H4" s="31" t="s">
        <v>96</v>
      </c>
      <c r="I4" s="31" t="s">
        <v>97</v>
      </c>
      <c r="J4" s="31" t="s">
        <v>98</v>
      </c>
      <c r="K4" s="31" t="s">
        <v>99</v>
      </c>
      <c r="L4" s="31" t="s">
        <v>100</v>
      </c>
      <c r="M4" s="31" t="s">
        <v>101</v>
      </c>
      <c r="N4" s="31" t="s">
        <v>102</v>
      </c>
      <c r="O4" s="31" t="s">
        <v>103</v>
      </c>
      <c r="P4" s="31" t="s">
        <v>104</v>
      </c>
      <c r="Q4" s="27" t="s">
        <v>105</v>
      </c>
    </row>
    <row r="5" spans="1:17" ht="30.75" thickBot="1" x14ac:dyDescent="0.3">
      <c r="A5" s="30" t="s">
        <v>106</v>
      </c>
      <c r="B5" s="28" t="s">
        <v>53</v>
      </c>
      <c r="C5" s="28">
        <v>59</v>
      </c>
      <c r="D5" s="28">
        <v>2</v>
      </c>
      <c r="E5" s="28">
        <v>25</v>
      </c>
      <c r="F5" s="28"/>
      <c r="G5" s="28">
        <v>0</v>
      </c>
      <c r="H5" s="28">
        <v>3</v>
      </c>
      <c r="I5" s="28">
        <v>1</v>
      </c>
      <c r="J5" s="28">
        <v>3</v>
      </c>
      <c r="K5" s="28"/>
      <c r="L5" s="28">
        <v>10</v>
      </c>
      <c r="M5" s="28">
        <v>0</v>
      </c>
      <c r="N5" s="28">
        <v>1</v>
      </c>
      <c r="O5" s="28">
        <v>9</v>
      </c>
      <c r="P5" s="28">
        <v>100</v>
      </c>
      <c r="Q5" s="28">
        <v>1</v>
      </c>
    </row>
    <row r="6" spans="1:17" ht="30.75" thickBot="1" x14ac:dyDescent="0.3">
      <c r="A6" s="30" t="s">
        <v>107</v>
      </c>
      <c r="B6" s="28" t="s">
        <v>130</v>
      </c>
      <c r="C6" s="28">
        <v>102</v>
      </c>
      <c r="D6" s="28">
        <v>10</v>
      </c>
      <c r="E6" s="28">
        <v>40</v>
      </c>
      <c r="F6" s="28">
        <v>2</v>
      </c>
      <c r="G6" s="28"/>
      <c r="H6" s="28"/>
      <c r="I6" s="28"/>
      <c r="J6" s="28">
        <v>2</v>
      </c>
      <c r="K6" s="28"/>
      <c r="L6" s="28">
        <v>8</v>
      </c>
      <c r="M6" s="28">
        <v>1</v>
      </c>
      <c r="N6" s="28">
        <v>4</v>
      </c>
      <c r="O6" s="28">
        <v>5</v>
      </c>
      <c r="P6" s="28">
        <v>100</v>
      </c>
      <c r="Q6" s="28">
        <v>1</v>
      </c>
    </row>
    <row r="7" spans="1:17" ht="30.75" thickBot="1" x14ac:dyDescent="0.3">
      <c r="A7" s="30" t="s">
        <v>108</v>
      </c>
      <c r="B7" s="28" t="s">
        <v>54</v>
      </c>
      <c r="C7" s="28">
        <v>71</v>
      </c>
      <c r="D7" s="28">
        <v>1</v>
      </c>
      <c r="E7" s="28">
        <v>31</v>
      </c>
      <c r="F7" s="28">
        <v>1</v>
      </c>
      <c r="G7" s="28"/>
      <c r="H7" s="28">
        <v>10</v>
      </c>
      <c r="I7" s="28">
        <v>2</v>
      </c>
      <c r="J7" s="28">
        <v>5</v>
      </c>
      <c r="K7" s="28"/>
      <c r="L7" s="28"/>
      <c r="M7" s="28">
        <v>0</v>
      </c>
      <c r="N7" s="28">
        <v>3</v>
      </c>
      <c r="O7" s="28">
        <v>1</v>
      </c>
      <c r="P7" s="28">
        <v>93</v>
      </c>
      <c r="Q7" s="28">
        <v>2</v>
      </c>
    </row>
    <row r="8" spans="1:17" ht="30.75" thickBot="1" x14ac:dyDescent="0.3">
      <c r="A8" s="30" t="s">
        <v>109</v>
      </c>
      <c r="B8" s="28" t="s">
        <v>45</v>
      </c>
      <c r="C8" s="28">
        <v>118</v>
      </c>
      <c r="D8" s="28">
        <v>1</v>
      </c>
      <c r="E8" s="28">
        <v>35</v>
      </c>
      <c r="F8" s="28">
        <v>1</v>
      </c>
      <c r="G8" s="28"/>
      <c r="H8" s="28"/>
      <c r="I8" s="28">
        <v>1</v>
      </c>
      <c r="J8" s="28">
        <v>3</v>
      </c>
      <c r="K8" s="28"/>
      <c r="L8" s="28">
        <v>33</v>
      </c>
      <c r="M8" s="28">
        <v>0</v>
      </c>
      <c r="N8" s="28">
        <v>1</v>
      </c>
      <c r="O8" s="28">
        <v>3</v>
      </c>
      <c r="P8" s="28">
        <v>93</v>
      </c>
      <c r="Q8" s="28">
        <v>2</v>
      </c>
    </row>
    <row r="9" spans="1:17" ht="30.75" thickBot="1" x14ac:dyDescent="0.3">
      <c r="A9" s="30" t="s">
        <v>111</v>
      </c>
      <c r="B9" s="28" t="s">
        <v>50</v>
      </c>
      <c r="C9" s="28">
        <v>297</v>
      </c>
      <c r="D9" s="28">
        <v>7</v>
      </c>
      <c r="E9" s="28">
        <v>80</v>
      </c>
      <c r="F9" s="28">
        <v>10</v>
      </c>
      <c r="G9" s="28">
        <v>40</v>
      </c>
      <c r="H9" s="28">
        <v>0</v>
      </c>
      <c r="I9" s="28">
        <v>6</v>
      </c>
      <c r="J9" s="28">
        <v>5</v>
      </c>
      <c r="K9" s="28"/>
      <c r="L9" s="28">
        <v>35</v>
      </c>
      <c r="M9" s="28"/>
      <c r="N9" s="28">
        <v>9</v>
      </c>
      <c r="O9" s="28">
        <v>11</v>
      </c>
      <c r="P9" s="28">
        <v>77</v>
      </c>
      <c r="Q9" s="28">
        <v>3</v>
      </c>
    </row>
    <row r="10" spans="1:17" ht="30.75" thickBot="1" x14ac:dyDescent="0.3">
      <c r="A10" s="29" t="s">
        <v>113</v>
      </c>
      <c r="B10" s="28" t="s">
        <v>40</v>
      </c>
      <c r="C10" s="28">
        <v>129</v>
      </c>
      <c r="D10" s="28">
        <v>1</v>
      </c>
      <c r="E10" s="28">
        <v>40</v>
      </c>
      <c r="F10" s="28">
        <v>7</v>
      </c>
      <c r="G10" s="28">
        <v>20</v>
      </c>
      <c r="H10" s="28">
        <v>0</v>
      </c>
      <c r="I10" s="28"/>
      <c r="J10" s="28"/>
      <c r="K10" s="28">
        <v>1</v>
      </c>
      <c r="L10" s="28">
        <v>4</v>
      </c>
      <c r="M10" s="28">
        <v>0</v>
      </c>
      <c r="N10" s="28"/>
      <c r="O10" s="28">
        <v>2</v>
      </c>
      <c r="P10" s="28">
        <v>77</v>
      </c>
      <c r="Q10" s="28">
        <v>3</v>
      </c>
    </row>
    <row r="11" spans="1:17" ht="30.75" thickBot="1" x14ac:dyDescent="0.3">
      <c r="A11" s="30" t="s">
        <v>114</v>
      </c>
      <c r="B11" s="28" t="s">
        <v>42</v>
      </c>
      <c r="C11" s="28">
        <v>108</v>
      </c>
      <c r="D11" s="28">
        <v>0</v>
      </c>
      <c r="E11" s="28">
        <v>40</v>
      </c>
      <c r="F11" s="28"/>
      <c r="G11" s="28"/>
      <c r="H11" s="28"/>
      <c r="I11" s="28">
        <v>2</v>
      </c>
      <c r="J11" s="28">
        <v>1</v>
      </c>
      <c r="K11" s="28"/>
      <c r="L11" s="28">
        <v>36</v>
      </c>
      <c r="M11" s="28">
        <v>0</v>
      </c>
      <c r="N11" s="28"/>
      <c r="O11" s="28">
        <v>3</v>
      </c>
      <c r="P11" s="28">
        <v>73.099999999999994</v>
      </c>
      <c r="Q11" s="28">
        <v>4</v>
      </c>
    </row>
    <row r="12" spans="1:17" ht="30.75" thickBot="1" x14ac:dyDescent="0.3">
      <c r="A12" s="30" t="s">
        <v>115</v>
      </c>
      <c r="B12" s="28" t="s">
        <v>128</v>
      </c>
      <c r="C12" s="28">
        <v>300</v>
      </c>
      <c r="D12" s="28">
        <v>30</v>
      </c>
      <c r="E12" s="28">
        <v>120</v>
      </c>
      <c r="F12" s="28">
        <v>4</v>
      </c>
      <c r="G12" s="28"/>
      <c r="H12" s="28"/>
      <c r="I12" s="28">
        <v>1</v>
      </c>
      <c r="J12" s="28">
        <v>4</v>
      </c>
      <c r="K12" s="28">
        <v>1</v>
      </c>
      <c r="L12" s="28">
        <v>11</v>
      </c>
      <c r="M12" s="28">
        <v>5</v>
      </c>
      <c r="N12" s="28">
        <v>4</v>
      </c>
      <c r="O12" s="28">
        <v>6</v>
      </c>
      <c r="P12" s="28">
        <v>73</v>
      </c>
      <c r="Q12" s="28">
        <v>4</v>
      </c>
    </row>
    <row r="13" spans="1:17" ht="30.75" thickBot="1" x14ac:dyDescent="0.3">
      <c r="A13" s="30" t="s">
        <v>116</v>
      </c>
      <c r="B13" s="28" t="s">
        <v>110</v>
      </c>
      <c r="C13" s="28">
        <v>40</v>
      </c>
      <c r="D13" s="28">
        <v>3</v>
      </c>
      <c r="E13" s="28">
        <v>20</v>
      </c>
      <c r="F13" s="28">
        <v>1</v>
      </c>
      <c r="G13" s="28">
        <v>0</v>
      </c>
      <c r="H13" s="28">
        <v>0</v>
      </c>
      <c r="I13" s="28">
        <v>0</v>
      </c>
      <c r="J13" s="28">
        <v>0</v>
      </c>
      <c r="K13" s="28"/>
      <c r="L13" s="28">
        <v>4</v>
      </c>
      <c r="M13" s="28">
        <v>1</v>
      </c>
      <c r="N13" s="28">
        <v>1</v>
      </c>
      <c r="O13" s="28">
        <v>1</v>
      </c>
      <c r="P13" s="28">
        <v>72</v>
      </c>
      <c r="Q13" s="28">
        <v>4</v>
      </c>
    </row>
    <row r="14" spans="1:17" ht="30.75" thickBot="1" x14ac:dyDescent="0.3">
      <c r="A14" s="30" t="s">
        <v>117</v>
      </c>
      <c r="B14" s="28" t="s">
        <v>112</v>
      </c>
      <c r="C14" s="28">
        <v>56</v>
      </c>
      <c r="D14" s="28">
        <v>3</v>
      </c>
      <c r="E14" s="28">
        <v>20</v>
      </c>
      <c r="F14" s="28">
        <v>0</v>
      </c>
      <c r="G14" s="28">
        <v>0</v>
      </c>
      <c r="H14" s="28">
        <v>0</v>
      </c>
      <c r="I14" s="28">
        <v>0</v>
      </c>
      <c r="J14" s="28">
        <v>0</v>
      </c>
      <c r="K14" s="28">
        <v>0</v>
      </c>
      <c r="L14" s="28">
        <v>15</v>
      </c>
      <c r="M14" s="28">
        <v>2</v>
      </c>
      <c r="N14" s="28">
        <v>0</v>
      </c>
      <c r="O14" s="28">
        <v>2</v>
      </c>
      <c r="P14" s="28">
        <v>71.400000000000006</v>
      </c>
      <c r="Q14" s="28">
        <v>4</v>
      </c>
    </row>
    <row r="15" spans="1:17" ht="30.75" thickBot="1" x14ac:dyDescent="0.3">
      <c r="A15" s="30" t="s">
        <v>119</v>
      </c>
      <c r="B15" s="28" t="s">
        <v>134</v>
      </c>
      <c r="C15" s="28">
        <v>419</v>
      </c>
      <c r="D15" s="28">
        <v>45</v>
      </c>
      <c r="E15" s="28">
        <v>140</v>
      </c>
      <c r="F15" s="28"/>
      <c r="G15" s="28"/>
      <c r="H15" s="28">
        <v>4</v>
      </c>
      <c r="I15" s="28">
        <v>0</v>
      </c>
      <c r="J15" s="28"/>
      <c r="K15" s="28">
        <v>1</v>
      </c>
      <c r="L15" s="28">
        <v>4</v>
      </c>
      <c r="M15" s="28">
        <v>3</v>
      </c>
      <c r="N15" s="28"/>
      <c r="O15" s="28">
        <v>6</v>
      </c>
      <c r="P15" s="28">
        <v>65.400000000000006</v>
      </c>
      <c r="Q15" s="28">
        <v>5</v>
      </c>
    </row>
    <row r="16" spans="1:17" ht="30.75" thickBot="1" x14ac:dyDescent="0.3">
      <c r="A16" s="30" t="s">
        <v>120</v>
      </c>
      <c r="B16" s="28" t="s">
        <v>57</v>
      </c>
      <c r="C16" s="28">
        <v>39</v>
      </c>
      <c r="D16" s="28">
        <v>7</v>
      </c>
      <c r="E16" s="28">
        <v>25</v>
      </c>
      <c r="F16" s="28">
        <v>2</v>
      </c>
      <c r="G16" s="28"/>
      <c r="H16" s="28"/>
      <c r="I16" s="28"/>
      <c r="J16" s="28"/>
      <c r="K16" s="28"/>
      <c r="L16" s="28"/>
      <c r="M16" s="28"/>
      <c r="N16" s="28">
        <v>2</v>
      </c>
      <c r="O16" s="28">
        <v>1</v>
      </c>
      <c r="P16" s="28">
        <v>64</v>
      </c>
      <c r="Q16" s="28">
        <v>5</v>
      </c>
    </row>
    <row r="17" spans="1:17" ht="30.75" thickBot="1" x14ac:dyDescent="0.3">
      <c r="A17" s="30" t="s">
        <v>121</v>
      </c>
      <c r="B17" s="28" t="s">
        <v>56</v>
      </c>
      <c r="C17" s="28">
        <v>56</v>
      </c>
      <c r="D17" s="28">
        <v>7</v>
      </c>
      <c r="E17" s="28">
        <v>25</v>
      </c>
      <c r="F17" s="28">
        <v>3</v>
      </c>
      <c r="G17" s="28"/>
      <c r="H17" s="28"/>
      <c r="I17" s="28">
        <v>0</v>
      </c>
      <c r="J17" s="28">
        <v>0</v>
      </c>
      <c r="K17" s="28"/>
      <c r="L17" s="28">
        <v>0</v>
      </c>
      <c r="M17" s="28">
        <v>1</v>
      </c>
      <c r="N17" s="28">
        <v>1</v>
      </c>
      <c r="O17" s="28">
        <v>5</v>
      </c>
      <c r="P17" s="28">
        <v>60</v>
      </c>
      <c r="Q17" s="28">
        <v>5</v>
      </c>
    </row>
    <row r="18" spans="1:17" ht="30.75" thickBot="1" x14ac:dyDescent="0.3">
      <c r="A18" s="30" t="s">
        <v>123</v>
      </c>
      <c r="B18" s="28" t="s">
        <v>51</v>
      </c>
      <c r="C18" s="28">
        <v>110</v>
      </c>
      <c r="D18" s="28">
        <v>8</v>
      </c>
      <c r="E18" s="28">
        <v>40</v>
      </c>
      <c r="F18" s="28">
        <v>3</v>
      </c>
      <c r="G18" s="28"/>
      <c r="H18" s="28">
        <v>0</v>
      </c>
      <c r="I18" s="28">
        <v>3</v>
      </c>
      <c r="J18" s="28">
        <v>5</v>
      </c>
      <c r="K18" s="28"/>
      <c r="L18" s="28">
        <v>10</v>
      </c>
      <c r="M18" s="28"/>
      <c r="N18" s="28">
        <v>1</v>
      </c>
      <c r="O18" s="28">
        <v>7</v>
      </c>
      <c r="P18" s="28">
        <v>60</v>
      </c>
      <c r="Q18" s="28">
        <v>5</v>
      </c>
    </row>
    <row r="19" spans="1:17" ht="30.75" thickBot="1" x14ac:dyDescent="0.3">
      <c r="A19" s="30" t="s">
        <v>124</v>
      </c>
      <c r="B19" s="28" t="s">
        <v>118</v>
      </c>
      <c r="C19" s="28">
        <v>131</v>
      </c>
      <c r="D19" s="28">
        <v>5</v>
      </c>
      <c r="E19" s="28">
        <v>50</v>
      </c>
      <c r="F19" s="28">
        <v>1</v>
      </c>
      <c r="G19" s="28">
        <v>0</v>
      </c>
      <c r="H19" s="28">
        <v>15</v>
      </c>
      <c r="I19" s="28">
        <v>3</v>
      </c>
      <c r="J19" s="28">
        <v>5</v>
      </c>
      <c r="K19" s="28"/>
      <c r="L19" s="28">
        <v>1</v>
      </c>
      <c r="M19" s="28">
        <v>2</v>
      </c>
      <c r="N19" s="28"/>
      <c r="O19" s="28">
        <v>9</v>
      </c>
      <c r="P19" s="28">
        <v>53.4</v>
      </c>
      <c r="Q19" s="28">
        <v>6</v>
      </c>
    </row>
    <row r="20" spans="1:17" ht="30.75" thickBot="1" x14ac:dyDescent="0.3">
      <c r="A20" s="30" t="s">
        <v>125</v>
      </c>
      <c r="B20" s="28" t="s">
        <v>49</v>
      </c>
      <c r="C20" s="28">
        <v>104</v>
      </c>
      <c r="D20" s="28">
        <v>14</v>
      </c>
      <c r="E20" s="28">
        <v>25</v>
      </c>
      <c r="F20" s="28"/>
      <c r="G20" s="28">
        <v>0</v>
      </c>
      <c r="H20" s="28">
        <v>7</v>
      </c>
      <c r="I20" s="28">
        <v>0</v>
      </c>
      <c r="J20" s="28">
        <v>7</v>
      </c>
      <c r="K20" s="28"/>
      <c r="L20" s="28">
        <v>10</v>
      </c>
      <c r="M20" s="28">
        <v>0</v>
      </c>
      <c r="N20" s="28"/>
      <c r="O20" s="28">
        <v>0</v>
      </c>
      <c r="P20" s="28">
        <v>53.3</v>
      </c>
      <c r="Q20" s="28">
        <v>6</v>
      </c>
    </row>
    <row r="21" spans="1:17" ht="30.75" thickBot="1" x14ac:dyDescent="0.3">
      <c r="A21" s="30" t="s">
        <v>126</v>
      </c>
      <c r="B21" s="28" t="s">
        <v>52</v>
      </c>
      <c r="C21" s="28">
        <v>44</v>
      </c>
      <c r="D21" s="28">
        <v>3</v>
      </c>
      <c r="E21" s="28">
        <v>20</v>
      </c>
      <c r="F21" s="28">
        <v>2</v>
      </c>
      <c r="G21" s="28"/>
      <c r="H21" s="28"/>
      <c r="I21" s="28"/>
      <c r="J21" s="28"/>
      <c r="K21" s="28"/>
      <c r="L21" s="28"/>
      <c r="M21" s="28"/>
      <c r="N21" s="28"/>
      <c r="O21" s="28">
        <v>3</v>
      </c>
      <c r="P21" s="28">
        <v>52.2</v>
      </c>
      <c r="Q21" s="28">
        <v>6</v>
      </c>
    </row>
    <row r="22" spans="1:17" ht="30.75" thickBot="1" x14ac:dyDescent="0.3">
      <c r="A22" s="30" t="s">
        <v>127</v>
      </c>
      <c r="B22" s="28" t="s">
        <v>47</v>
      </c>
      <c r="C22" s="28">
        <v>101</v>
      </c>
      <c r="D22" s="28">
        <v>6</v>
      </c>
      <c r="E22" s="28">
        <v>34</v>
      </c>
      <c r="F22" s="28">
        <v>3</v>
      </c>
      <c r="G22" s="28" t="s">
        <v>122</v>
      </c>
      <c r="H22" s="28">
        <v>0</v>
      </c>
      <c r="I22" s="28">
        <v>1</v>
      </c>
      <c r="J22" s="28"/>
      <c r="K22" s="28"/>
      <c r="L22" s="28">
        <v>9</v>
      </c>
      <c r="M22" s="28">
        <v>1</v>
      </c>
      <c r="N22" s="28">
        <v>3</v>
      </c>
      <c r="O22" s="28">
        <v>7</v>
      </c>
      <c r="P22" s="28">
        <v>50</v>
      </c>
      <c r="Q22" s="28">
        <v>6</v>
      </c>
    </row>
    <row r="23" spans="1:17" ht="30.75" thickBot="1" x14ac:dyDescent="0.3">
      <c r="A23" s="30" t="s">
        <v>129</v>
      </c>
      <c r="B23" s="28" t="s">
        <v>132</v>
      </c>
      <c r="C23" s="28">
        <v>152</v>
      </c>
      <c r="D23" s="28">
        <v>2</v>
      </c>
      <c r="E23" s="28">
        <v>30</v>
      </c>
      <c r="F23" s="28">
        <v>5</v>
      </c>
      <c r="G23" s="28">
        <v>30</v>
      </c>
      <c r="H23" s="28">
        <v>9</v>
      </c>
      <c r="I23" s="28">
        <v>0</v>
      </c>
      <c r="J23" s="28"/>
      <c r="K23" s="28">
        <v>4</v>
      </c>
      <c r="L23" s="28">
        <v>2</v>
      </c>
      <c r="M23" s="28">
        <v>3</v>
      </c>
      <c r="N23" s="28"/>
      <c r="O23" s="28">
        <v>18</v>
      </c>
      <c r="P23" s="28">
        <v>50</v>
      </c>
      <c r="Q23" s="28">
        <v>6</v>
      </c>
    </row>
    <row r="24" spans="1:17" ht="30.75" thickBot="1" x14ac:dyDescent="0.3">
      <c r="A24" s="30" t="s">
        <v>131</v>
      </c>
      <c r="B24" s="28" t="s">
        <v>46</v>
      </c>
      <c r="C24" s="28">
        <v>149</v>
      </c>
      <c r="D24" s="28">
        <v>19</v>
      </c>
      <c r="E24" s="28">
        <v>30</v>
      </c>
      <c r="F24" s="28">
        <v>3</v>
      </c>
      <c r="G24" s="28">
        <v>0</v>
      </c>
      <c r="H24" s="28"/>
      <c r="I24" s="28">
        <v>2</v>
      </c>
      <c r="J24" s="28">
        <v>0</v>
      </c>
      <c r="K24" s="28"/>
      <c r="L24" s="28">
        <v>10</v>
      </c>
      <c r="M24" s="28">
        <v>2</v>
      </c>
      <c r="N24" s="28">
        <v>3</v>
      </c>
      <c r="O24" s="28">
        <v>3</v>
      </c>
      <c r="P24" s="28">
        <v>42.2</v>
      </c>
      <c r="Q24" s="28">
        <v>7</v>
      </c>
    </row>
    <row r="25" spans="1:17" ht="30.75" thickBot="1" x14ac:dyDescent="0.3">
      <c r="A25" s="30" t="s">
        <v>133</v>
      </c>
      <c r="B25" s="28" t="s">
        <v>38</v>
      </c>
      <c r="C25" s="28">
        <v>615</v>
      </c>
      <c r="D25" s="28">
        <v>106</v>
      </c>
      <c r="E25" s="28">
        <v>0</v>
      </c>
      <c r="F25" s="28">
        <v>12</v>
      </c>
      <c r="G25" s="28">
        <v>0</v>
      </c>
      <c r="H25" s="28">
        <v>5</v>
      </c>
      <c r="I25" s="28"/>
      <c r="J25" s="28"/>
      <c r="K25" s="28">
        <v>3</v>
      </c>
      <c r="L25" s="28">
        <v>8</v>
      </c>
      <c r="M25" s="28">
        <v>3</v>
      </c>
      <c r="N25" s="28"/>
      <c r="O25" s="28">
        <v>28</v>
      </c>
      <c r="P25" s="28">
        <v>26</v>
      </c>
      <c r="Q25" s="28">
        <v>7</v>
      </c>
    </row>
  </sheetData>
  <sortState ref="B5:P25">
    <sortCondition descending="1" ref="P5:P25"/>
  </sortState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7"/>
  <sheetViews>
    <sheetView topLeftCell="A10" workbookViewId="0">
      <selection activeCell="L7" sqref="L7"/>
    </sheetView>
  </sheetViews>
  <sheetFormatPr defaultRowHeight="15" x14ac:dyDescent="0.25"/>
  <cols>
    <col min="1" max="1" width="4.5703125" customWidth="1"/>
    <col min="2" max="2" width="16.85546875" customWidth="1"/>
    <col min="3" max="3" width="11.85546875" customWidth="1"/>
    <col min="4" max="4" width="12.42578125" customWidth="1"/>
    <col min="5" max="5" width="12" customWidth="1"/>
    <col min="6" max="6" width="11.7109375" customWidth="1"/>
    <col min="7" max="8" width="12.28515625" customWidth="1"/>
    <col min="9" max="9" width="12.140625" customWidth="1"/>
    <col min="10" max="10" width="12" customWidth="1"/>
  </cols>
  <sheetData>
    <row r="2" spans="1:10" x14ac:dyDescent="0.25">
      <c r="B2" s="34" t="s">
        <v>142</v>
      </c>
      <c r="C2" s="34"/>
      <c r="D2" s="34"/>
      <c r="E2" s="34"/>
    </row>
    <row r="3" spans="1:10" ht="15.75" thickBot="1" x14ac:dyDescent="0.3"/>
    <row r="4" spans="1:10" ht="63" customHeight="1" x14ac:dyDescent="0.25">
      <c r="A4" s="39"/>
      <c r="B4" s="39"/>
      <c r="C4" s="39" t="s">
        <v>136</v>
      </c>
      <c r="D4" s="39" t="s">
        <v>137</v>
      </c>
      <c r="E4" s="39" t="s">
        <v>138</v>
      </c>
      <c r="F4" s="39" t="s">
        <v>139</v>
      </c>
      <c r="G4" s="39" t="s">
        <v>140</v>
      </c>
      <c r="H4" s="39" t="s">
        <v>141</v>
      </c>
      <c r="I4" s="39" t="s">
        <v>63</v>
      </c>
      <c r="J4" s="39" t="s">
        <v>64</v>
      </c>
    </row>
    <row r="5" spans="1:10" ht="15.75" thickBot="1" x14ac:dyDescent="0.3">
      <c r="A5" s="40"/>
      <c r="B5" s="40"/>
      <c r="C5" s="40"/>
      <c r="D5" s="40"/>
      <c r="E5" s="40"/>
      <c r="F5" s="40"/>
      <c r="G5" s="40"/>
      <c r="H5" s="40"/>
      <c r="I5" s="40"/>
      <c r="J5" s="40"/>
    </row>
    <row r="6" spans="1:10" ht="16.5" thickBot="1" x14ac:dyDescent="0.3">
      <c r="A6" s="32">
        <v>1</v>
      </c>
      <c r="B6" s="22" t="s">
        <v>65</v>
      </c>
      <c r="C6" s="22">
        <v>3</v>
      </c>
      <c r="D6" s="22">
        <v>5</v>
      </c>
      <c r="E6" s="22"/>
      <c r="F6" s="22"/>
      <c r="G6" s="22"/>
      <c r="H6" s="22"/>
      <c r="I6" s="22">
        <v>8</v>
      </c>
      <c r="J6" s="22">
        <v>3</v>
      </c>
    </row>
    <row r="7" spans="1:10" ht="16.5" thickBot="1" x14ac:dyDescent="0.3">
      <c r="A7" s="32">
        <v>13</v>
      </c>
      <c r="B7" s="22" t="s">
        <v>76</v>
      </c>
      <c r="C7" s="22">
        <v>0</v>
      </c>
      <c r="D7" s="22"/>
      <c r="E7" s="22"/>
      <c r="F7" s="22">
        <v>10</v>
      </c>
      <c r="G7" s="22"/>
      <c r="H7" s="22"/>
      <c r="I7" s="22">
        <v>10</v>
      </c>
      <c r="J7" s="22">
        <v>2</v>
      </c>
    </row>
    <row r="8" spans="1:10" ht="16.5" thickBot="1" x14ac:dyDescent="0.3">
      <c r="A8" s="32">
        <v>2</v>
      </c>
      <c r="B8" s="22" t="s">
        <v>39</v>
      </c>
      <c r="C8" s="22">
        <v>5</v>
      </c>
      <c r="D8" s="22"/>
      <c r="E8" s="22">
        <v>5</v>
      </c>
      <c r="F8" s="22"/>
      <c r="G8" s="22">
        <v>4</v>
      </c>
      <c r="H8" s="22"/>
      <c r="I8" s="22">
        <v>14</v>
      </c>
      <c r="J8" s="22">
        <v>1</v>
      </c>
    </row>
    <row r="9" spans="1:10" ht="16.5" thickBot="1" x14ac:dyDescent="0.3">
      <c r="A9" s="32">
        <v>3</v>
      </c>
      <c r="B9" s="22" t="s">
        <v>66</v>
      </c>
      <c r="C9" s="22">
        <v>3</v>
      </c>
      <c r="D9" s="22"/>
      <c r="E9" s="22"/>
      <c r="F9" s="22"/>
      <c r="G9" s="22"/>
      <c r="H9" s="22"/>
      <c r="I9" s="22">
        <v>3</v>
      </c>
      <c r="J9" s="22">
        <v>5</v>
      </c>
    </row>
    <row r="10" spans="1:10" ht="16.5" thickBot="1" x14ac:dyDescent="0.3">
      <c r="A10" s="32">
        <v>4</v>
      </c>
      <c r="B10" s="22" t="s">
        <v>67</v>
      </c>
      <c r="C10" s="22">
        <v>3</v>
      </c>
      <c r="D10" s="22"/>
      <c r="E10" s="22"/>
      <c r="F10" s="22"/>
      <c r="G10" s="22"/>
      <c r="H10" s="22"/>
      <c r="I10" s="22">
        <v>3</v>
      </c>
      <c r="J10" s="22">
        <v>5</v>
      </c>
    </row>
    <row r="11" spans="1:10" ht="16.5" thickBot="1" x14ac:dyDescent="0.3">
      <c r="A11" s="32">
        <v>5</v>
      </c>
      <c r="B11" s="22" t="s">
        <v>68</v>
      </c>
      <c r="C11" s="22">
        <v>1</v>
      </c>
      <c r="D11" s="22"/>
      <c r="E11" s="22"/>
      <c r="F11" s="22"/>
      <c r="G11" s="22"/>
      <c r="H11" s="22"/>
      <c r="I11" s="22">
        <v>1</v>
      </c>
      <c r="J11" s="22">
        <v>10</v>
      </c>
    </row>
    <row r="12" spans="1:10" ht="32.25" thickBot="1" x14ac:dyDescent="0.3">
      <c r="A12" s="32">
        <v>6</v>
      </c>
      <c r="B12" s="22" t="s">
        <v>69</v>
      </c>
      <c r="C12" s="22">
        <v>1</v>
      </c>
      <c r="D12" s="22"/>
      <c r="E12" s="22"/>
      <c r="F12" s="22"/>
      <c r="G12" s="22"/>
      <c r="H12" s="22"/>
      <c r="I12" s="22">
        <v>1</v>
      </c>
      <c r="J12" s="22">
        <v>10</v>
      </c>
    </row>
    <row r="13" spans="1:10" ht="16.5" thickBot="1" x14ac:dyDescent="0.3">
      <c r="A13" s="32">
        <v>7</v>
      </c>
      <c r="B13" s="22" t="s">
        <v>70</v>
      </c>
      <c r="C13" s="22">
        <v>3</v>
      </c>
      <c r="D13" s="22"/>
      <c r="E13" s="22"/>
      <c r="F13" s="22"/>
      <c r="G13" s="22"/>
      <c r="H13" s="22"/>
      <c r="I13" s="22">
        <v>3</v>
      </c>
      <c r="J13" s="22">
        <v>5</v>
      </c>
    </row>
    <row r="14" spans="1:10" ht="16.5" thickBot="1" x14ac:dyDescent="0.3">
      <c r="A14" s="32">
        <v>8</v>
      </c>
      <c r="B14" s="22" t="s">
        <v>71</v>
      </c>
      <c r="C14" s="22">
        <v>3</v>
      </c>
      <c r="D14" s="22">
        <v>3</v>
      </c>
      <c r="E14" s="22"/>
      <c r="F14" s="22"/>
      <c r="G14" s="22"/>
      <c r="H14" s="22"/>
      <c r="I14" s="22">
        <v>6</v>
      </c>
      <c r="J14" s="22">
        <v>4</v>
      </c>
    </row>
    <row r="15" spans="1:10" ht="16.5" thickBot="1" x14ac:dyDescent="0.3">
      <c r="A15" s="32">
        <v>9</v>
      </c>
      <c r="B15" s="22" t="s">
        <v>72</v>
      </c>
      <c r="C15" s="22">
        <v>1</v>
      </c>
      <c r="D15" s="22">
        <v>3</v>
      </c>
      <c r="E15" s="22"/>
      <c r="F15" s="22"/>
      <c r="G15" s="22"/>
      <c r="H15" s="22">
        <v>4</v>
      </c>
      <c r="I15" s="22">
        <v>8</v>
      </c>
      <c r="J15" s="22">
        <v>3</v>
      </c>
    </row>
    <row r="16" spans="1:10" ht="16.5" thickBot="1" x14ac:dyDescent="0.3">
      <c r="A16" s="32">
        <v>10</v>
      </c>
      <c r="B16" s="22" t="s">
        <v>73</v>
      </c>
      <c r="C16" s="22">
        <v>3</v>
      </c>
      <c r="D16" s="22"/>
      <c r="E16" s="22"/>
      <c r="F16" s="22"/>
      <c r="G16" s="22"/>
      <c r="H16" s="22"/>
      <c r="I16" s="22">
        <v>3</v>
      </c>
      <c r="J16" s="22">
        <v>5</v>
      </c>
    </row>
    <row r="17" spans="1:10" ht="32.25" thickBot="1" x14ac:dyDescent="0.3">
      <c r="A17" s="32">
        <v>11</v>
      </c>
      <c r="B17" s="22" t="s">
        <v>74</v>
      </c>
      <c r="C17" s="22">
        <v>3</v>
      </c>
      <c r="D17" s="22">
        <v>3</v>
      </c>
      <c r="E17" s="22"/>
      <c r="F17" s="22"/>
      <c r="G17" s="22"/>
      <c r="H17" s="22"/>
      <c r="I17" s="22">
        <v>6</v>
      </c>
      <c r="J17" s="22">
        <v>4</v>
      </c>
    </row>
    <row r="18" spans="1:10" ht="16.5" thickBot="1" x14ac:dyDescent="0.3">
      <c r="A18" s="32">
        <v>12</v>
      </c>
      <c r="B18" s="22" t="s">
        <v>75</v>
      </c>
      <c r="C18" s="22">
        <v>3</v>
      </c>
      <c r="D18" s="22"/>
      <c r="E18" s="22"/>
      <c r="F18" s="22"/>
      <c r="G18" s="22"/>
      <c r="H18" s="22"/>
      <c r="I18" s="22">
        <v>3</v>
      </c>
      <c r="J18" s="22">
        <v>5</v>
      </c>
    </row>
    <row r="19" spans="1:10" ht="16.5" thickBot="1" x14ac:dyDescent="0.3">
      <c r="A19" s="32">
        <v>14</v>
      </c>
      <c r="B19" s="22" t="s">
        <v>77</v>
      </c>
      <c r="C19" s="22">
        <v>1</v>
      </c>
      <c r="D19" s="22"/>
      <c r="E19" s="22"/>
      <c r="F19" s="22"/>
      <c r="G19" s="22"/>
      <c r="H19" s="22"/>
      <c r="I19" s="22">
        <v>1</v>
      </c>
      <c r="J19" s="22">
        <v>10</v>
      </c>
    </row>
    <row r="20" spans="1:10" ht="16.5" thickBot="1" x14ac:dyDescent="0.3">
      <c r="A20" s="32">
        <v>15</v>
      </c>
      <c r="B20" s="22" t="s">
        <v>78</v>
      </c>
      <c r="C20" s="22">
        <v>1</v>
      </c>
      <c r="D20" s="22"/>
      <c r="E20" s="22"/>
      <c r="F20" s="22"/>
      <c r="G20" s="22"/>
      <c r="H20" s="22"/>
      <c r="I20" s="22">
        <v>1</v>
      </c>
      <c r="J20" s="22">
        <v>10</v>
      </c>
    </row>
    <row r="21" spans="1:10" ht="16.5" thickBot="1" x14ac:dyDescent="0.3">
      <c r="A21" s="32">
        <v>16</v>
      </c>
      <c r="B21" s="22" t="s">
        <v>79</v>
      </c>
      <c r="C21" s="22">
        <v>1</v>
      </c>
      <c r="D21" s="22"/>
      <c r="E21" s="22"/>
      <c r="F21" s="22"/>
      <c r="G21" s="22"/>
      <c r="H21" s="22"/>
      <c r="I21" s="22">
        <v>1</v>
      </c>
      <c r="J21" s="22">
        <v>10</v>
      </c>
    </row>
    <row r="22" spans="1:10" ht="16.5" thickBot="1" x14ac:dyDescent="0.3">
      <c r="A22" s="32">
        <v>17</v>
      </c>
      <c r="B22" s="22" t="s">
        <v>80</v>
      </c>
      <c r="C22" s="22">
        <v>3</v>
      </c>
      <c r="D22" s="22"/>
      <c r="E22" s="22"/>
      <c r="F22" s="22"/>
      <c r="G22" s="22"/>
      <c r="H22" s="22"/>
      <c r="I22" s="22">
        <v>3</v>
      </c>
      <c r="J22" s="22">
        <v>5</v>
      </c>
    </row>
    <row r="23" spans="1:10" ht="16.5" thickBot="1" x14ac:dyDescent="0.3">
      <c r="A23" s="32">
        <v>18</v>
      </c>
      <c r="B23" s="22" t="s">
        <v>81</v>
      </c>
      <c r="C23" s="22">
        <v>3</v>
      </c>
      <c r="D23" s="22"/>
      <c r="E23" s="22"/>
      <c r="F23" s="22"/>
      <c r="G23" s="22"/>
      <c r="H23" s="22"/>
      <c r="I23" s="22">
        <v>3</v>
      </c>
      <c r="J23" s="22">
        <v>5</v>
      </c>
    </row>
    <row r="24" spans="1:10" ht="16.5" thickBot="1" x14ac:dyDescent="0.3">
      <c r="A24" s="32">
        <v>19</v>
      </c>
      <c r="B24" s="22" t="s">
        <v>82</v>
      </c>
      <c r="C24" s="22">
        <v>3</v>
      </c>
      <c r="D24" s="22"/>
      <c r="E24" s="22"/>
      <c r="F24" s="22"/>
      <c r="G24" s="22"/>
      <c r="H24" s="22"/>
      <c r="I24" s="22">
        <v>3</v>
      </c>
      <c r="J24" s="22">
        <v>5</v>
      </c>
    </row>
    <row r="25" spans="1:10" ht="16.5" thickBot="1" x14ac:dyDescent="0.3">
      <c r="A25" s="32">
        <v>20</v>
      </c>
      <c r="B25" s="22" t="s">
        <v>83</v>
      </c>
      <c r="C25" s="22">
        <v>1</v>
      </c>
      <c r="D25" s="22"/>
      <c r="E25" s="22"/>
      <c r="F25" s="22"/>
      <c r="G25" s="22"/>
      <c r="H25" s="22"/>
      <c r="I25" s="22">
        <v>1</v>
      </c>
      <c r="J25" s="22">
        <v>10</v>
      </c>
    </row>
    <row r="26" spans="1:10" ht="16.5" thickBot="1" x14ac:dyDescent="0.3">
      <c r="A26" s="32">
        <v>21</v>
      </c>
      <c r="B26" s="22" t="s">
        <v>84</v>
      </c>
      <c r="C26" s="22">
        <v>1</v>
      </c>
      <c r="D26" s="22"/>
      <c r="E26" s="22"/>
      <c r="F26" s="22"/>
      <c r="G26" s="22"/>
      <c r="H26" s="22"/>
      <c r="I26" s="22">
        <v>1</v>
      </c>
      <c r="J26" s="22">
        <v>10</v>
      </c>
    </row>
    <row r="27" spans="1:10" x14ac:dyDescent="0.25">
      <c r="A27" s="33"/>
      <c r="B27" s="33"/>
      <c r="C27" s="33"/>
      <c r="D27" s="33"/>
      <c r="E27" s="33"/>
      <c r="F27" s="33"/>
      <c r="G27" s="33"/>
      <c r="H27" s="33"/>
      <c r="I27" s="33"/>
      <c r="J27" s="33"/>
    </row>
  </sheetData>
  <mergeCells count="10">
    <mergeCell ref="G4:G5"/>
    <mergeCell ref="H4:H5"/>
    <mergeCell ref="I4:I5"/>
    <mergeCell ref="J4:J5"/>
    <mergeCell ref="A4:A5"/>
    <mergeCell ref="B4:B5"/>
    <mergeCell ref="C4:C5"/>
    <mergeCell ref="D4:D5"/>
    <mergeCell ref="E4:E5"/>
    <mergeCell ref="F4:F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5</vt:i4>
      </vt:variant>
      <vt:variant>
        <vt:lpstr>Именованные диапазоны</vt:lpstr>
      </vt:variant>
      <vt:variant>
        <vt:i4>1</vt:i4>
      </vt:variant>
    </vt:vector>
  </HeadingPairs>
  <TitlesOfParts>
    <vt:vector size="6" baseType="lpstr">
      <vt:lpstr>Лист1</vt:lpstr>
      <vt:lpstr>Лист2</vt:lpstr>
      <vt:lpstr>Лист3</vt:lpstr>
      <vt:lpstr>Лист4</vt:lpstr>
      <vt:lpstr>Лист5</vt:lpstr>
      <vt:lpstr>Лист5!_GoBack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2022-08-27T08:45:55Z</dcterms:modified>
</cp:coreProperties>
</file>